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75" windowWidth="24435" windowHeight="115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AH91" i="1"/>
  <c r="AH90"/>
  <c r="AH89"/>
  <c r="AH88"/>
  <c r="AH87"/>
  <c r="AH86"/>
  <c r="AH85"/>
  <c r="AH84"/>
  <c r="AH83"/>
  <c r="AH82"/>
  <c r="AH81"/>
  <c r="AH80"/>
  <c r="AH79"/>
  <c r="AH78"/>
  <c r="AH77"/>
  <c r="AH76"/>
  <c r="AH75"/>
  <c r="AH74"/>
  <c r="AH73"/>
  <c r="AH72"/>
  <c r="AH71"/>
  <c r="AH70"/>
  <c r="AH69"/>
  <c r="AH68"/>
  <c r="AH67"/>
  <c r="AH66"/>
  <c r="AH65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H6"/>
  <c r="AH5"/>
  <c r="AH4"/>
  <c r="AH3"/>
</calcChain>
</file>

<file path=xl/sharedStrings.xml><?xml version="1.0" encoding="utf-8"?>
<sst xmlns="http://schemas.openxmlformats.org/spreadsheetml/2006/main" count="1005" uniqueCount="368">
  <si>
    <t>JINDŘICHŮV HRADEC - ABSOLUTNÍ POŘADÍ</t>
  </si>
  <si>
    <t>KŘEMEŠNÍK - ABSOLUTNÍ POŘADÍ</t>
  </si>
  <si>
    <t>CHOTOVINY - ABSOLUTNÍ POŘADÍ</t>
  </si>
  <si>
    <t>JčP 2019 ABSOLUTNÍ POŘADÍ - PRŮBĚŽNÝ STAV</t>
  </si>
  <si>
    <t>Poř</t>
  </si>
  <si>
    <t>Kat</t>
  </si>
  <si>
    <t>Jméno</t>
  </si>
  <si>
    <t>Vozidlo</t>
  </si>
  <si>
    <t>Rok</t>
  </si>
  <si>
    <t>Body</t>
  </si>
  <si>
    <t>Body POHÁR</t>
  </si>
  <si>
    <t>JIH</t>
  </si>
  <si>
    <t>KŘE</t>
  </si>
  <si>
    <t>CHO</t>
  </si>
  <si>
    <t>BAR</t>
  </si>
  <si>
    <t>ČEL</t>
  </si>
  <si>
    <t>M2</t>
  </si>
  <si>
    <t>David Kreuzer</t>
  </si>
  <si>
    <t>ČZ 175 502</t>
  </si>
  <si>
    <t>A2</t>
  </si>
  <si>
    <t>Ondřej Bouška</t>
  </si>
  <si>
    <t>Fiat 600D</t>
  </si>
  <si>
    <t>Milan Kratochvíl</t>
  </si>
  <si>
    <t xml:space="preserve">VW Brouk </t>
  </si>
  <si>
    <t>Milan Kovář</t>
  </si>
  <si>
    <t>Trabant 601</t>
  </si>
  <si>
    <t>A3</t>
  </si>
  <si>
    <t>Martin Loskot</t>
  </si>
  <si>
    <t>Lada VAZ 2105</t>
  </si>
  <si>
    <t>Jan Mráz</t>
  </si>
  <si>
    <t>Mini Cooper S</t>
  </si>
  <si>
    <t>M3</t>
  </si>
  <si>
    <t>Karel Kovář</t>
  </si>
  <si>
    <t>Honda CB 400 N</t>
  </si>
  <si>
    <t>Petr Vlach</t>
  </si>
  <si>
    <t>Moskvič 408</t>
  </si>
  <si>
    <t>M1</t>
  </si>
  <si>
    <t>Jiří Punčochář</t>
  </si>
  <si>
    <t>ČZ 98</t>
  </si>
  <si>
    <t>Roman Vlach</t>
  </si>
  <si>
    <t>Škoda 100</t>
  </si>
  <si>
    <t>Karel Otýpka</t>
  </si>
  <si>
    <t>Škoda Octavia 985</t>
  </si>
  <si>
    <t>Petr Kejval</t>
  </si>
  <si>
    <t>Škoda 120 L</t>
  </si>
  <si>
    <t>Romana Punčochářová</t>
  </si>
  <si>
    <t>Škoda Garde</t>
  </si>
  <si>
    <t>Miroslava Nováková</t>
  </si>
  <si>
    <t>VAZ 2101</t>
  </si>
  <si>
    <t>František Bulíček</t>
  </si>
  <si>
    <t>ČZ 175/470</t>
  </si>
  <si>
    <t>Viktor Chládek</t>
  </si>
  <si>
    <t>Škoda Felicia</t>
  </si>
  <si>
    <t>Jiří Lacina</t>
  </si>
  <si>
    <t xml:space="preserve">JAWA Pérák </t>
  </si>
  <si>
    <t>Vladislav Slavík</t>
  </si>
  <si>
    <t>Siata Spring 850</t>
  </si>
  <si>
    <t>Jindřich Foubík</t>
  </si>
  <si>
    <t>Škoda 1200 sedan</t>
  </si>
  <si>
    <t>Rostislav Vrábek</t>
  </si>
  <si>
    <t>JAWA 250 Californian</t>
  </si>
  <si>
    <t>Milada Dvořáková</t>
  </si>
  <si>
    <t>František Kos</t>
  </si>
  <si>
    <t>Škoda 105 GL</t>
  </si>
  <si>
    <t>Josef Vojta</t>
  </si>
  <si>
    <t>Jawa Libeňák</t>
  </si>
  <si>
    <t>Karel Dvořák</t>
  </si>
  <si>
    <t>Jawa 350</t>
  </si>
  <si>
    <t>Miloslav Rusz</t>
  </si>
  <si>
    <t>Škoda 110L</t>
  </si>
  <si>
    <t>Jan Foubík</t>
  </si>
  <si>
    <t>Škoda 1000 MB</t>
  </si>
  <si>
    <t>František Nunvař</t>
  </si>
  <si>
    <t>ČZ 175 Sport</t>
  </si>
  <si>
    <t>Jan Homolka</t>
  </si>
  <si>
    <t>Mercedes Benz W 110</t>
  </si>
  <si>
    <t>Stanislav Chytra</t>
  </si>
  <si>
    <t>Porsche 911</t>
  </si>
  <si>
    <t>Martin Janoušek</t>
  </si>
  <si>
    <t>Ford Fiesta</t>
  </si>
  <si>
    <t>Jan Schneider</t>
  </si>
  <si>
    <t>Škoda Spartak</t>
  </si>
  <si>
    <t>Josef Minárik</t>
  </si>
  <si>
    <t>Jawa 350/360</t>
  </si>
  <si>
    <t>Václav Novotný</t>
  </si>
  <si>
    <t>Pavel Kubášek</t>
  </si>
  <si>
    <t>Petr Čech</t>
  </si>
  <si>
    <t>Harley-Davidson WLC</t>
  </si>
  <si>
    <t>Petr Smrčka</t>
  </si>
  <si>
    <t>Jawa 250/353</t>
  </si>
  <si>
    <t>František Mikulanda</t>
  </si>
  <si>
    <t>Škoda 110 R</t>
  </si>
  <si>
    <t>Pavel Sojka</t>
  </si>
  <si>
    <t>ČZ 250 Enduro</t>
  </si>
  <si>
    <t>Milan Zíka</t>
  </si>
  <si>
    <t>Petr Hanzal</t>
  </si>
  <si>
    <t>JAWA 175 Special</t>
  </si>
  <si>
    <t>Jakub Novotný</t>
  </si>
  <si>
    <t>Lancia Delta Turbo DS</t>
  </si>
  <si>
    <t>Jiří Michálek</t>
  </si>
  <si>
    <t>Škoda Felicie</t>
  </si>
  <si>
    <t>Petr Sojka</t>
  </si>
  <si>
    <t>Praga 500 BD</t>
  </si>
  <si>
    <t>Ludvík Degl</t>
  </si>
  <si>
    <t>Škoda 120 GLS</t>
  </si>
  <si>
    <t>Josef Němeček</t>
  </si>
  <si>
    <t>Jan Apltauer</t>
  </si>
  <si>
    <t>ČZ 175 Trail</t>
  </si>
  <si>
    <t>Zdeněk Kříž</t>
  </si>
  <si>
    <t>ČZ 471.00</t>
  </si>
  <si>
    <t>Jaroslav Cop</t>
  </si>
  <si>
    <t>Fiat 128 A</t>
  </si>
  <si>
    <t>Tomáš Gašek</t>
  </si>
  <si>
    <t>???</t>
  </si>
  <si>
    <t>Milan Smola</t>
  </si>
  <si>
    <t>UAZ 469 B</t>
  </si>
  <si>
    <t>A1</t>
  </si>
  <si>
    <t>Jaroslav Pecín</t>
  </si>
  <si>
    <t>Tatra 57 B</t>
  </si>
  <si>
    <t>Václav Janecký</t>
  </si>
  <si>
    <t>Aero 30</t>
  </si>
  <si>
    <t>Jan Kubec</t>
  </si>
  <si>
    <t>Triumph Spitfire 1500</t>
  </si>
  <si>
    <t>Adam Foubík</t>
  </si>
  <si>
    <t xml:space="preserve">Jawa 250 </t>
  </si>
  <si>
    <t>Karel Taras</t>
  </si>
  <si>
    <t>Škoda 422</t>
  </si>
  <si>
    <t>Václav Kellner</t>
  </si>
  <si>
    <t>Ford Transit</t>
  </si>
  <si>
    <t>22-23</t>
  </si>
  <si>
    <t>Ondřej Karas</t>
  </si>
  <si>
    <t>Lukáš Krákora</t>
  </si>
  <si>
    <t xml:space="preserve">Jiří Kučera </t>
  </si>
  <si>
    <t>Štěpán Drbal</t>
  </si>
  <si>
    <t>Velorex 16 250</t>
  </si>
  <si>
    <t>Václav Apltauer</t>
  </si>
  <si>
    <t>ČZ 150 C</t>
  </si>
  <si>
    <t>Josef Hanek</t>
  </si>
  <si>
    <t>René Mačor</t>
  </si>
  <si>
    <t>VW Brouk</t>
  </si>
  <si>
    <t>24-25</t>
  </si>
  <si>
    <t>Josef Samec</t>
  </si>
  <si>
    <t>Škoda 110 L</t>
  </si>
  <si>
    <t>VW Typ 1</t>
  </si>
  <si>
    <t>Hana Drbalová</t>
  </si>
  <si>
    <t xml:space="preserve">Velorex 16 350 </t>
  </si>
  <si>
    <t>Radek Matějů</t>
  </si>
  <si>
    <t>Miloš Jelínek</t>
  </si>
  <si>
    <t>MG A</t>
  </si>
  <si>
    <t>Tomáš Šimeček</t>
  </si>
  <si>
    <t>Škoda 1201 sedan</t>
  </si>
  <si>
    <t>Jaroslav Sladký</t>
  </si>
  <si>
    <t>Rostislav Matus</t>
  </si>
  <si>
    <t>Jawa ČZ 350/354</t>
  </si>
  <si>
    <t>Jan Doubek</t>
  </si>
  <si>
    <t>Fiat 500 L</t>
  </si>
  <si>
    <t>Hana Vlachová</t>
  </si>
  <si>
    <t>Škoda 105 L</t>
  </si>
  <si>
    <t>Kateřina Vaňková</t>
  </si>
  <si>
    <t xml:space="preserve">Škoda 100 </t>
  </si>
  <si>
    <t>Růžena Sojková</t>
  </si>
  <si>
    <t>Royal Enfield 201 A</t>
  </si>
  <si>
    <t>Pavel Štramberský</t>
  </si>
  <si>
    <t>Harley-Davidson WLD</t>
  </si>
  <si>
    <t>30-31</t>
  </si>
  <si>
    <t>Václav Wallis</t>
  </si>
  <si>
    <t>Opel Ascona</t>
  </si>
  <si>
    <t>Jindra Musil</t>
  </si>
  <si>
    <t>Tatra 57 Polocabrio</t>
  </si>
  <si>
    <t>Radek Paclík</t>
  </si>
  <si>
    <t>ČZ 125 C</t>
  </si>
  <si>
    <t>František Šimků</t>
  </si>
  <si>
    <t>Roman Nerud</t>
  </si>
  <si>
    <t>VW Brouk Cabrio</t>
  </si>
  <si>
    <t>Václav Živec</t>
  </si>
  <si>
    <t>Suzuki Samurai</t>
  </si>
  <si>
    <t>Jan Volman</t>
  </si>
  <si>
    <t>ČZ 250 Tourist</t>
  </si>
  <si>
    <t>Tomáš Loskot</t>
  </si>
  <si>
    <t>Lada VAZ 2101</t>
  </si>
  <si>
    <t>Jan Čihák</t>
  </si>
  <si>
    <t>Lada 2106</t>
  </si>
  <si>
    <t>Petr Václavík</t>
  </si>
  <si>
    <t>Fiat 500 ABARTH</t>
  </si>
  <si>
    <t>Bohuslav Kovařík</t>
  </si>
  <si>
    <t>JAWA 250/11 Pérák</t>
  </si>
  <si>
    <t>34-36</t>
  </si>
  <si>
    <t>Jaroslav Vlach</t>
  </si>
  <si>
    <t>Vladimír Lukso</t>
  </si>
  <si>
    <t>VW Golf II</t>
  </si>
  <si>
    <t>Kamil Dvořák</t>
  </si>
  <si>
    <t>Jiří Hejda</t>
  </si>
  <si>
    <t>Citroen 11 BN</t>
  </si>
  <si>
    <t>Miloš Pokorný</t>
  </si>
  <si>
    <t>HRG 1500 Sport</t>
  </si>
  <si>
    <t>Josef Hrtska</t>
  </si>
  <si>
    <t>Slavomír Novák</t>
  </si>
  <si>
    <t>Jawa 350/633</t>
  </si>
  <si>
    <t>Petr Lukeš</t>
  </si>
  <si>
    <t>Avia A31</t>
  </si>
  <si>
    <t>Zdeněk Dolejší</t>
  </si>
  <si>
    <t>Pavel Brož</t>
  </si>
  <si>
    <t>ČZ 175/502</t>
  </si>
  <si>
    <t>Václav Vorel</t>
  </si>
  <si>
    <t>Martin Žižkovský</t>
  </si>
  <si>
    <t>Horymír Kasalý</t>
  </si>
  <si>
    <t>Josef Fridrichovský</t>
  </si>
  <si>
    <t>ČZ 150</t>
  </si>
  <si>
    <t>Stanislav Pekař</t>
  </si>
  <si>
    <t>Tatra 57 Sport</t>
  </si>
  <si>
    <t>Jiří Matouš</t>
  </si>
  <si>
    <t>Škoda 125 L</t>
  </si>
  <si>
    <t>Zdeněk Bubík</t>
  </si>
  <si>
    <t>Škoda Octávia</t>
  </si>
  <si>
    <t>Oldřich Fous</t>
  </si>
  <si>
    <t>ČZ 150C</t>
  </si>
  <si>
    <t>42-43</t>
  </si>
  <si>
    <t>Vlastimil Samec</t>
  </si>
  <si>
    <t>Mercedes-Benz 170V</t>
  </si>
  <si>
    <t>Jiří Paroulek</t>
  </si>
  <si>
    <t>UAZ 452A</t>
  </si>
  <si>
    <t>Petr Kujal</t>
  </si>
  <si>
    <t>Škoda Octavia Super</t>
  </si>
  <si>
    <t>Václav Jindřich</t>
  </si>
  <si>
    <t>ČZ 175</t>
  </si>
  <si>
    <t>Jíří Paroulek</t>
  </si>
  <si>
    <t>Ivan Janeček</t>
  </si>
  <si>
    <t>JAWA Robot</t>
  </si>
  <si>
    <t>Petr Kodada</t>
  </si>
  <si>
    <t>Toyota Supra</t>
  </si>
  <si>
    <t>Josef Jonák</t>
  </si>
  <si>
    <t>Jawa 250/11</t>
  </si>
  <si>
    <t>Jaroslav Senft</t>
  </si>
  <si>
    <t>ČZ 125 t</t>
  </si>
  <si>
    <t>Roman Dolejší</t>
  </si>
  <si>
    <t>Jeep Willys</t>
  </si>
  <si>
    <t>Antonín Kubeš</t>
  </si>
  <si>
    <t>Václav Šíma</t>
  </si>
  <si>
    <t>Tomáš Kubeš</t>
  </si>
  <si>
    <t>Jawa-ČZ 175/356</t>
  </si>
  <si>
    <t>47</t>
  </si>
  <si>
    <t>Luďek Dolejší</t>
  </si>
  <si>
    <t>Lotus Europa</t>
  </si>
  <si>
    <t>Vladimír Chalupský</t>
  </si>
  <si>
    <t xml:space="preserve">Harley Davidson </t>
  </si>
  <si>
    <t>Jindřich Hort</t>
  </si>
  <si>
    <t>MG B</t>
  </si>
  <si>
    <t>Jan Luft</t>
  </si>
  <si>
    <t>Gillete</t>
  </si>
  <si>
    <t>49-51</t>
  </si>
  <si>
    <t>Karel Havelka</t>
  </si>
  <si>
    <t>Karel Bezděk</t>
  </si>
  <si>
    <t>Jawa 555</t>
  </si>
  <si>
    <t>Ladislav Vaňous</t>
  </si>
  <si>
    <t>Jiří Górak</t>
  </si>
  <si>
    <t>Simca 1300TB</t>
  </si>
  <si>
    <t>51-52</t>
  </si>
  <si>
    <t>Martin Krause</t>
  </si>
  <si>
    <t>ČZ 250 / 475</t>
  </si>
  <si>
    <t>Libor Mašek</t>
  </si>
  <si>
    <t>Dan Mičunek</t>
  </si>
  <si>
    <t>Martin Matoška</t>
  </si>
  <si>
    <t>Josef Falge</t>
  </si>
  <si>
    <t>Jaguar XJSC</t>
  </si>
  <si>
    <t>Jiří Macháček</t>
  </si>
  <si>
    <t>Wartburg 353.1</t>
  </si>
  <si>
    <t>Jan Kandl</t>
  </si>
  <si>
    <t>Moskvič 407</t>
  </si>
  <si>
    <t>Marek Pimper</t>
  </si>
  <si>
    <t>Dacia 1300</t>
  </si>
  <si>
    <t>Jaroslav Petráš</t>
  </si>
  <si>
    <t xml:space="preserve">Škoda Felicia </t>
  </si>
  <si>
    <t>56-57</t>
  </si>
  <si>
    <t>František Cimbura</t>
  </si>
  <si>
    <t>Jawa 350 OHV</t>
  </si>
  <si>
    <t>Aleš Němeček</t>
  </si>
  <si>
    <t>Fiat 125 P</t>
  </si>
  <si>
    <t>Miroslav Mára</t>
  </si>
  <si>
    <t>Škoda 130 GL</t>
  </si>
  <si>
    <t>Vladimír Horyna</t>
  </si>
  <si>
    <t>Škoda 130 Rapid</t>
  </si>
  <si>
    <t>60-61</t>
  </si>
  <si>
    <t>Jiří Bečvář</t>
  </si>
  <si>
    <t>VW Golf II Country</t>
  </si>
  <si>
    <t>Jan Zákostelský</t>
  </si>
  <si>
    <t>62-63</t>
  </si>
  <si>
    <t>Miroslav Drtina</t>
  </si>
  <si>
    <t>Škoda 1102 Tudor</t>
  </si>
  <si>
    <t>Milan Prokop</t>
  </si>
  <si>
    <t>ČZ 150 c</t>
  </si>
  <si>
    <t>64-65</t>
  </si>
  <si>
    <t>Stanislav Chlaň</t>
  </si>
  <si>
    <t>Peugeot 203</t>
  </si>
  <si>
    <t>Martin Sládek</t>
  </si>
  <si>
    <t>Škoda 440 Spartak</t>
  </si>
  <si>
    <t>Milan Božek</t>
  </si>
  <si>
    <t>Mercedes W 121</t>
  </si>
  <si>
    <t>Ondřej Prégr</t>
  </si>
  <si>
    <t>Škoda Octavia</t>
  </si>
  <si>
    <t>Petr Zvára</t>
  </si>
  <si>
    <t>Jarkko Jokinen</t>
  </si>
  <si>
    <t>Petr Němeček</t>
  </si>
  <si>
    <t>Škoda 110</t>
  </si>
  <si>
    <t>Jana Němečková</t>
  </si>
  <si>
    <t>Lukáš Hanek</t>
  </si>
  <si>
    <t>Škoda 100 L</t>
  </si>
  <si>
    <t>Pavel Kříž</t>
  </si>
  <si>
    <t>75-76</t>
  </si>
  <si>
    <t>František Sedlák</t>
  </si>
  <si>
    <t>Škoda Rapid</t>
  </si>
  <si>
    <t>Hana Kajnarová</t>
  </si>
  <si>
    <t>Robin Matouš</t>
  </si>
  <si>
    <t>Škoda Rapid 130</t>
  </si>
  <si>
    <t>Lukáš Hlubocký</t>
  </si>
  <si>
    <t>Robert Kohout</t>
  </si>
  <si>
    <t>Petr Fiala</t>
  </si>
  <si>
    <t>Miroslav Popelka</t>
  </si>
  <si>
    <t>Victoria KR 20 Lux</t>
  </si>
  <si>
    <t>Marek Chalupský</t>
  </si>
  <si>
    <t>BMW R75 Sahara</t>
  </si>
  <si>
    <t>Michal Mindl</t>
  </si>
  <si>
    <t>ČZ 175 c</t>
  </si>
  <si>
    <t>Petr Dohnal</t>
  </si>
  <si>
    <t>Trabant P 601</t>
  </si>
  <si>
    <t>88-89</t>
  </si>
  <si>
    <t>Václav Janda</t>
  </si>
  <si>
    <t>Jan Beneš</t>
  </si>
  <si>
    <t>Wartburg 353</t>
  </si>
  <si>
    <t>Zdeněk Lutovský</t>
  </si>
  <si>
    <t>Pavel Macourek</t>
  </si>
  <si>
    <t>Lancia Beta Coupé</t>
  </si>
  <si>
    <t>Pavel Hoch</t>
  </si>
  <si>
    <t>Saab 96 V4</t>
  </si>
  <si>
    <t>94-95</t>
  </si>
  <si>
    <t>Jiří Houdek</t>
  </si>
  <si>
    <t xml:space="preserve">ČZ 175 </t>
  </si>
  <si>
    <t>David Dřevojan</t>
  </si>
  <si>
    <t>Škoda 130 L</t>
  </si>
  <si>
    <t>Jiří Bažant</t>
  </si>
  <si>
    <t>Babeta 210</t>
  </si>
  <si>
    <t>98-99</t>
  </si>
  <si>
    <t>Štěpán Kvapil</t>
  </si>
  <si>
    <t>Milan Samec</t>
  </si>
  <si>
    <t xml:space="preserve">Škoda 125   </t>
  </si>
  <si>
    <t>Václav Kavka</t>
  </si>
  <si>
    <t>Václav Kotrlík</t>
  </si>
  <si>
    <t>Josef Průcha</t>
  </si>
  <si>
    <t>Fiat 127</t>
  </si>
  <si>
    <t>Josef Tabery</t>
  </si>
  <si>
    <t>Miroslav Babor</t>
  </si>
  <si>
    <t>Trike</t>
  </si>
  <si>
    <t>Vladimír Finstrle</t>
  </si>
  <si>
    <t>Milan Kortus</t>
  </si>
  <si>
    <t>František Mareš</t>
  </si>
  <si>
    <t>M 72</t>
  </si>
  <si>
    <t>Josef Klatovský</t>
  </si>
  <si>
    <t>VW Karmann Ghia</t>
  </si>
  <si>
    <t>Martin Jírovský</t>
  </si>
  <si>
    <t>Jaguar XJ12</t>
  </si>
  <si>
    <t>Roman Šich</t>
  </si>
  <si>
    <t>Škoda Tudor</t>
  </si>
  <si>
    <t>Richard Pácal</t>
  </si>
  <si>
    <t>Jaguar XK 140 FHC</t>
  </si>
  <si>
    <t>Stanislav Stejskal</t>
  </si>
  <si>
    <t xml:space="preserve">Jawetta </t>
  </si>
  <si>
    <t>Vojtěch Novák</t>
  </si>
  <si>
    <t>Otto Beneš</t>
  </si>
  <si>
    <t>Jawa 50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</si>
</sst>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16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" fillId="6" borderId="0" xfId="0" applyFont="1" applyFill="1" applyAlignment="1">
      <alignment horizontal="center"/>
    </xf>
    <xf numFmtId="16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16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16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/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3" fillId="4" borderId="0" xfId="0" applyFont="1" applyFill="1" applyBorder="1" applyAlignment="1">
      <alignment horizontal="center"/>
    </xf>
    <xf numFmtId="0" fontId="0" fillId="5" borderId="0" xfId="0" applyFill="1"/>
    <xf numFmtId="0" fontId="0" fillId="4" borderId="0" xfId="0" applyFont="1" applyFill="1" applyAlignment="1">
      <alignment horizontal="center"/>
    </xf>
    <xf numFmtId="0" fontId="0" fillId="7" borderId="0" xfId="0" applyFill="1"/>
    <xf numFmtId="0" fontId="0" fillId="8" borderId="0" xfId="0" applyFill="1"/>
    <xf numFmtId="0" fontId="0" fillId="2" borderId="0" xfId="0" applyFont="1" applyFill="1" applyAlignment="1">
      <alignment horizontal="center"/>
    </xf>
    <xf numFmtId="0" fontId="0" fillId="3" borderId="0" xfId="0" applyFill="1"/>
    <xf numFmtId="0" fontId="3" fillId="4" borderId="0" xfId="0" applyFont="1" applyFill="1"/>
    <xf numFmtId="0" fontId="0" fillId="5" borderId="0" xfId="0" applyFill="1" applyBorder="1" applyAlignment="1">
      <alignment horizontal="center"/>
    </xf>
    <xf numFmtId="0" fontId="3" fillId="5" borderId="0" xfId="0" applyFont="1" applyFill="1"/>
    <xf numFmtId="0" fontId="3" fillId="2" borderId="0" xfId="0" applyFont="1" applyFill="1"/>
    <xf numFmtId="0" fontId="3" fillId="4" borderId="0" xfId="0" applyFont="1" applyFill="1" applyBorder="1" applyAlignment="1">
      <alignment horizontal="left"/>
    </xf>
    <xf numFmtId="0" fontId="0" fillId="2" borderId="0" xfId="0" applyFill="1" applyBorder="1"/>
    <xf numFmtId="0" fontId="0" fillId="4" borderId="0" xfId="0" applyFill="1" applyBorder="1" applyAlignment="1">
      <alignment horizontal="center"/>
    </xf>
    <xf numFmtId="0" fontId="3" fillId="5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center"/>
    </xf>
    <xf numFmtId="0" fontId="0" fillId="3" borderId="0" xfId="0" applyFill="1" applyBorder="1"/>
    <xf numFmtId="0" fontId="0" fillId="4" borderId="0" xfId="0" applyFill="1" applyBorder="1"/>
    <xf numFmtId="0" fontId="0" fillId="5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3" fillId="3" borderId="0" xfId="0" applyFont="1" applyFill="1"/>
    <xf numFmtId="0" fontId="0" fillId="4" borderId="2" xfId="0" applyFill="1" applyBorder="1"/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0" fillId="4" borderId="0" xfId="0" applyFont="1" applyFill="1"/>
    <xf numFmtId="0" fontId="0" fillId="2" borderId="0" xfId="0" applyFont="1" applyFill="1"/>
    <xf numFmtId="49" fontId="0" fillId="4" borderId="0" xfId="0" applyNumberFormat="1" applyFill="1" applyAlignment="1">
      <alignment horizontal="center"/>
    </xf>
    <xf numFmtId="0" fontId="0" fillId="5" borderId="0" xfId="0" applyFont="1" applyFill="1"/>
    <xf numFmtId="0" fontId="0" fillId="5" borderId="0" xfId="0" applyFont="1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0" fillId="6" borderId="0" xfId="0" applyFill="1"/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center" vertical="center"/>
    </xf>
    <xf numFmtId="0" fontId="0" fillId="3" borderId="0" xfId="0" applyFont="1" applyFill="1"/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3" borderId="2" xfId="0" applyFill="1" applyBorder="1"/>
    <xf numFmtId="0" fontId="0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 applyFo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216"/>
  <sheetViews>
    <sheetView tabSelected="1" workbookViewId="0">
      <selection activeCell="I21" sqref="I21"/>
    </sheetView>
  </sheetViews>
  <sheetFormatPr defaultRowHeight="15"/>
  <cols>
    <col min="1" max="1" width="5.28515625" customWidth="1"/>
    <col min="2" max="2" width="6.28515625" customWidth="1"/>
    <col min="3" max="4" width="21.7109375" style="74" customWidth="1"/>
    <col min="5" max="5" width="7.5703125" hidden="1" customWidth="1"/>
    <col min="6" max="6" width="7.5703125" customWidth="1"/>
    <col min="7" max="7" width="7.42578125" customWidth="1"/>
    <col min="8" max="8" width="12.7109375" customWidth="1"/>
    <col min="9" max="9" width="4" customWidth="1"/>
    <col min="10" max="10" width="5.28515625" customWidth="1"/>
    <col min="11" max="11" width="6.28515625" customWidth="1"/>
    <col min="12" max="13" width="21.7109375" style="74" customWidth="1"/>
    <col min="14" max="14" width="7.5703125" hidden="1" customWidth="1"/>
    <col min="15" max="15" width="7.5703125" customWidth="1"/>
    <col min="16" max="16" width="7.42578125" customWidth="1"/>
    <col min="17" max="17" width="12.7109375" customWidth="1"/>
    <col min="18" max="18" width="4" customWidth="1"/>
    <col min="19" max="19" width="5.28515625" customWidth="1"/>
    <col min="20" max="20" width="6.28515625" customWidth="1"/>
    <col min="21" max="22" width="21.7109375" style="74" customWidth="1"/>
    <col min="23" max="23" width="7.5703125" hidden="1" customWidth="1"/>
    <col min="24" max="24" width="7.5703125" customWidth="1"/>
    <col min="25" max="25" width="7.42578125" customWidth="1"/>
    <col min="26" max="26" width="12.7109375" customWidth="1"/>
    <col min="27" max="27" width="4" customWidth="1"/>
    <col min="28" max="28" width="5.28515625" customWidth="1"/>
    <col min="29" max="29" width="6.28515625" customWidth="1"/>
    <col min="30" max="30" width="19.85546875" style="74" bestFit="1" customWidth="1"/>
    <col min="31" max="31" width="21.7109375" style="74" customWidth="1"/>
    <col min="32" max="32" width="7.5703125" hidden="1" customWidth="1"/>
    <col min="33" max="33" width="7.5703125" customWidth="1"/>
    <col min="34" max="34" width="12.7109375" customWidth="1"/>
    <col min="35" max="36" width="9.140625" style="73"/>
    <col min="227" max="227" width="3.42578125" customWidth="1"/>
    <col min="228" max="228" width="3.7109375" customWidth="1"/>
    <col min="229" max="229" width="17.140625" customWidth="1"/>
    <col min="230" max="230" width="18.7109375" customWidth="1"/>
    <col min="231" max="231" width="6.140625" customWidth="1"/>
    <col min="232" max="232" width="5.28515625" customWidth="1"/>
    <col min="233" max="233" width="4.85546875" customWidth="1"/>
    <col min="234" max="235" width="5" customWidth="1"/>
    <col min="236" max="237" width="4.28515625" customWidth="1"/>
    <col min="238" max="238" width="3.7109375" customWidth="1"/>
    <col min="239" max="239" width="6.7109375" customWidth="1"/>
    <col min="240" max="240" width="4" customWidth="1"/>
    <col min="483" max="483" width="3.42578125" customWidth="1"/>
    <col min="484" max="484" width="3.7109375" customWidth="1"/>
    <col min="485" max="485" width="17.140625" customWidth="1"/>
    <col min="486" max="486" width="18.7109375" customWidth="1"/>
    <col min="487" max="487" width="6.140625" customWidth="1"/>
    <col min="488" max="488" width="5.28515625" customWidth="1"/>
    <col min="489" max="489" width="4.85546875" customWidth="1"/>
    <col min="490" max="491" width="5" customWidth="1"/>
    <col min="492" max="493" width="4.28515625" customWidth="1"/>
    <col min="494" max="494" width="3.7109375" customWidth="1"/>
    <col min="495" max="495" width="6.7109375" customWidth="1"/>
    <col min="496" max="496" width="4" customWidth="1"/>
    <col min="739" max="739" width="3.42578125" customWidth="1"/>
    <col min="740" max="740" width="3.7109375" customWidth="1"/>
    <col min="741" max="741" width="17.140625" customWidth="1"/>
    <col min="742" max="742" width="18.7109375" customWidth="1"/>
    <col min="743" max="743" width="6.140625" customWidth="1"/>
    <col min="744" max="744" width="5.28515625" customWidth="1"/>
    <col min="745" max="745" width="4.85546875" customWidth="1"/>
    <col min="746" max="747" width="5" customWidth="1"/>
    <col min="748" max="749" width="4.28515625" customWidth="1"/>
    <col min="750" max="750" width="3.7109375" customWidth="1"/>
    <col min="751" max="751" width="6.7109375" customWidth="1"/>
    <col min="752" max="752" width="4" customWidth="1"/>
    <col min="995" max="995" width="3.42578125" customWidth="1"/>
    <col min="996" max="996" width="3.7109375" customWidth="1"/>
    <col min="997" max="997" width="17.140625" customWidth="1"/>
    <col min="998" max="998" width="18.7109375" customWidth="1"/>
    <col min="999" max="999" width="6.140625" customWidth="1"/>
    <col min="1000" max="1000" width="5.28515625" customWidth="1"/>
    <col min="1001" max="1001" width="4.85546875" customWidth="1"/>
    <col min="1002" max="1003" width="5" customWidth="1"/>
    <col min="1004" max="1005" width="4.28515625" customWidth="1"/>
    <col min="1006" max="1006" width="3.7109375" customWidth="1"/>
    <col min="1007" max="1007" width="6.7109375" customWidth="1"/>
    <col min="1008" max="1008" width="4" customWidth="1"/>
    <col min="1251" max="1251" width="3.42578125" customWidth="1"/>
    <col min="1252" max="1252" width="3.7109375" customWidth="1"/>
    <col min="1253" max="1253" width="17.140625" customWidth="1"/>
    <col min="1254" max="1254" width="18.7109375" customWidth="1"/>
    <col min="1255" max="1255" width="6.140625" customWidth="1"/>
    <col min="1256" max="1256" width="5.28515625" customWidth="1"/>
    <col min="1257" max="1257" width="4.85546875" customWidth="1"/>
    <col min="1258" max="1259" width="5" customWidth="1"/>
    <col min="1260" max="1261" width="4.28515625" customWidth="1"/>
    <col min="1262" max="1262" width="3.7109375" customWidth="1"/>
    <col min="1263" max="1263" width="6.7109375" customWidth="1"/>
    <col min="1264" max="1264" width="4" customWidth="1"/>
    <col min="1507" max="1507" width="3.42578125" customWidth="1"/>
    <col min="1508" max="1508" width="3.7109375" customWidth="1"/>
    <col min="1509" max="1509" width="17.140625" customWidth="1"/>
    <col min="1510" max="1510" width="18.7109375" customWidth="1"/>
    <col min="1511" max="1511" width="6.140625" customWidth="1"/>
    <col min="1512" max="1512" width="5.28515625" customWidth="1"/>
    <col min="1513" max="1513" width="4.85546875" customWidth="1"/>
    <col min="1514" max="1515" width="5" customWidth="1"/>
    <col min="1516" max="1517" width="4.28515625" customWidth="1"/>
    <col min="1518" max="1518" width="3.7109375" customWidth="1"/>
    <col min="1519" max="1519" width="6.7109375" customWidth="1"/>
    <col min="1520" max="1520" width="4" customWidth="1"/>
    <col min="1763" max="1763" width="3.42578125" customWidth="1"/>
    <col min="1764" max="1764" width="3.7109375" customWidth="1"/>
    <col min="1765" max="1765" width="17.140625" customWidth="1"/>
    <col min="1766" max="1766" width="18.7109375" customWidth="1"/>
    <col min="1767" max="1767" width="6.140625" customWidth="1"/>
    <col min="1768" max="1768" width="5.28515625" customWidth="1"/>
    <col min="1769" max="1769" width="4.85546875" customWidth="1"/>
    <col min="1770" max="1771" width="5" customWidth="1"/>
    <col min="1772" max="1773" width="4.28515625" customWidth="1"/>
    <col min="1774" max="1774" width="3.7109375" customWidth="1"/>
    <col min="1775" max="1775" width="6.7109375" customWidth="1"/>
    <col min="1776" max="1776" width="4" customWidth="1"/>
    <col min="2019" max="2019" width="3.42578125" customWidth="1"/>
    <col min="2020" max="2020" width="3.7109375" customWidth="1"/>
    <col min="2021" max="2021" width="17.140625" customWidth="1"/>
    <col min="2022" max="2022" width="18.7109375" customWidth="1"/>
    <col min="2023" max="2023" width="6.140625" customWidth="1"/>
    <col min="2024" max="2024" width="5.28515625" customWidth="1"/>
    <col min="2025" max="2025" width="4.85546875" customWidth="1"/>
    <col min="2026" max="2027" width="5" customWidth="1"/>
    <col min="2028" max="2029" width="4.28515625" customWidth="1"/>
    <col min="2030" max="2030" width="3.7109375" customWidth="1"/>
    <col min="2031" max="2031" width="6.7109375" customWidth="1"/>
    <col min="2032" max="2032" width="4" customWidth="1"/>
    <col min="2275" max="2275" width="3.42578125" customWidth="1"/>
    <col min="2276" max="2276" width="3.7109375" customWidth="1"/>
    <col min="2277" max="2277" width="17.140625" customWidth="1"/>
    <col min="2278" max="2278" width="18.7109375" customWidth="1"/>
    <col min="2279" max="2279" width="6.140625" customWidth="1"/>
    <col min="2280" max="2280" width="5.28515625" customWidth="1"/>
    <col min="2281" max="2281" width="4.85546875" customWidth="1"/>
    <col min="2282" max="2283" width="5" customWidth="1"/>
    <col min="2284" max="2285" width="4.28515625" customWidth="1"/>
    <col min="2286" max="2286" width="3.7109375" customWidth="1"/>
    <col min="2287" max="2287" width="6.7109375" customWidth="1"/>
    <col min="2288" max="2288" width="4" customWidth="1"/>
    <col min="2531" max="2531" width="3.42578125" customWidth="1"/>
    <col min="2532" max="2532" width="3.7109375" customWidth="1"/>
    <col min="2533" max="2533" width="17.140625" customWidth="1"/>
    <col min="2534" max="2534" width="18.7109375" customWidth="1"/>
    <col min="2535" max="2535" width="6.140625" customWidth="1"/>
    <col min="2536" max="2536" width="5.28515625" customWidth="1"/>
    <col min="2537" max="2537" width="4.85546875" customWidth="1"/>
    <col min="2538" max="2539" width="5" customWidth="1"/>
    <col min="2540" max="2541" width="4.28515625" customWidth="1"/>
    <col min="2542" max="2542" width="3.7109375" customWidth="1"/>
    <col min="2543" max="2543" width="6.7109375" customWidth="1"/>
    <col min="2544" max="2544" width="4" customWidth="1"/>
    <col min="2787" max="2787" width="3.42578125" customWidth="1"/>
    <col min="2788" max="2788" width="3.7109375" customWidth="1"/>
    <col min="2789" max="2789" width="17.140625" customWidth="1"/>
    <col min="2790" max="2790" width="18.7109375" customWidth="1"/>
    <col min="2791" max="2791" width="6.140625" customWidth="1"/>
    <col min="2792" max="2792" width="5.28515625" customWidth="1"/>
    <col min="2793" max="2793" width="4.85546875" customWidth="1"/>
    <col min="2794" max="2795" width="5" customWidth="1"/>
    <col min="2796" max="2797" width="4.28515625" customWidth="1"/>
    <col min="2798" max="2798" width="3.7109375" customWidth="1"/>
    <col min="2799" max="2799" width="6.7109375" customWidth="1"/>
    <col min="2800" max="2800" width="4" customWidth="1"/>
    <col min="3043" max="3043" width="3.42578125" customWidth="1"/>
    <col min="3044" max="3044" width="3.7109375" customWidth="1"/>
    <col min="3045" max="3045" width="17.140625" customWidth="1"/>
    <col min="3046" max="3046" width="18.7109375" customWidth="1"/>
    <col min="3047" max="3047" width="6.140625" customWidth="1"/>
    <col min="3048" max="3048" width="5.28515625" customWidth="1"/>
    <col min="3049" max="3049" width="4.85546875" customWidth="1"/>
    <col min="3050" max="3051" width="5" customWidth="1"/>
    <col min="3052" max="3053" width="4.28515625" customWidth="1"/>
    <col min="3054" max="3054" width="3.7109375" customWidth="1"/>
    <col min="3055" max="3055" width="6.7109375" customWidth="1"/>
    <col min="3056" max="3056" width="4" customWidth="1"/>
    <col min="3299" max="3299" width="3.42578125" customWidth="1"/>
    <col min="3300" max="3300" width="3.7109375" customWidth="1"/>
    <col min="3301" max="3301" width="17.140625" customWidth="1"/>
    <col min="3302" max="3302" width="18.7109375" customWidth="1"/>
    <col min="3303" max="3303" width="6.140625" customWidth="1"/>
    <col min="3304" max="3304" width="5.28515625" customWidth="1"/>
    <col min="3305" max="3305" width="4.85546875" customWidth="1"/>
    <col min="3306" max="3307" width="5" customWidth="1"/>
    <col min="3308" max="3309" width="4.28515625" customWidth="1"/>
    <col min="3310" max="3310" width="3.7109375" customWidth="1"/>
    <col min="3311" max="3311" width="6.7109375" customWidth="1"/>
    <col min="3312" max="3312" width="4" customWidth="1"/>
    <col min="3555" max="3555" width="3.42578125" customWidth="1"/>
    <col min="3556" max="3556" width="3.7109375" customWidth="1"/>
    <col min="3557" max="3557" width="17.140625" customWidth="1"/>
    <col min="3558" max="3558" width="18.7109375" customWidth="1"/>
    <col min="3559" max="3559" width="6.140625" customWidth="1"/>
    <col min="3560" max="3560" width="5.28515625" customWidth="1"/>
    <col min="3561" max="3561" width="4.85546875" customWidth="1"/>
    <col min="3562" max="3563" width="5" customWidth="1"/>
    <col min="3564" max="3565" width="4.28515625" customWidth="1"/>
    <col min="3566" max="3566" width="3.7109375" customWidth="1"/>
    <col min="3567" max="3567" width="6.7109375" customWidth="1"/>
    <col min="3568" max="3568" width="4" customWidth="1"/>
    <col min="3811" max="3811" width="3.42578125" customWidth="1"/>
    <col min="3812" max="3812" width="3.7109375" customWidth="1"/>
    <col min="3813" max="3813" width="17.140625" customWidth="1"/>
    <col min="3814" max="3814" width="18.7109375" customWidth="1"/>
    <col min="3815" max="3815" width="6.140625" customWidth="1"/>
    <col min="3816" max="3816" width="5.28515625" customWidth="1"/>
    <col min="3817" max="3817" width="4.85546875" customWidth="1"/>
    <col min="3818" max="3819" width="5" customWidth="1"/>
    <col min="3820" max="3821" width="4.28515625" customWidth="1"/>
    <col min="3822" max="3822" width="3.7109375" customWidth="1"/>
    <col min="3823" max="3823" width="6.7109375" customWidth="1"/>
    <col min="3824" max="3824" width="4" customWidth="1"/>
    <col min="4067" max="4067" width="3.42578125" customWidth="1"/>
    <col min="4068" max="4068" width="3.7109375" customWidth="1"/>
    <col min="4069" max="4069" width="17.140625" customWidth="1"/>
    <col min="4070" max="4070" width="18.7109375" customWidth="1"/>
    <col min="4071" max="4071" width="6.140625" customWidth="1"/>
    <col min="4072" max="4072" width="5.28515625" customWidth="1"/>
    <col min="4073" max="4073" width="4.85546875" customWidth="1"/>
    <col min="4074" max="4075" width="5" customWidth="1"/>
    <col min="4076" max="4077" width="4.28515625" customWidth="1"/>
    <col min="4078" max="4078" width="3.7109375" customWidth="1"/>
    <col min="4079" max="4079" width="6.7109375" customWidth="1"/>
    <col min="4080" max="4080" width="4" customWidth="1"/>
    <col min="4323" max="4323" width="3.42578125" customWidth="1"/>
    <col min="4324" max="4324" width="3.7109375" customWidth="1"/>
    <col min="4325" max="4325" width="17.140625" customWidth="1"/>
    <col min="4326" max="4326" width="18.7109375" customWidth="1"/>
    <col min="4327" max="4327" width="6.140625" customWidth="1"/>
    <col min="4328" max="4328" width="5.28515625" customWidth="1"/>
    <col min="4329" max="4329" width="4.85546875" customWidth="1"/>
    <col min="4330" max="4331" width="5" customWidth="1"/>
    <col min="4332" max="4333" width="4.28515625" customWidth="1"/>
    <col min="4334" max="4334" width="3.7109375" customWidth="1"/>
    <col min="4335" max="4335" width="6.7109375" customWidth="1"/>
    <col min="4336" max="4336" width="4" customWidth="1"/>
    <col min="4579" max="4579" width="3.42578125" customWidth="1"/>
    <col min="4580" max="4580" width="3.7109375" customWidth="1"/>
    <col min="4581" max="4581" width="17.140625" customWidth="1"/>
    <col min="4582" max="4582" width="18.7109375" customWidth="1"/>
    <col min="4583" max="4583" width="6.140625" customWidth="1"/>
    <col min="4584" max="4584" width="5.28515625" customWidth="1"/>
    <col min="4585" max="4585" width="4.85546875" customWidth="1"/>
    <col min="4586" max="4587" width="5" customWidth="1"/>
    <col min="4588" max="4589" width="4.28515625" customWidth="1"/>
    <col min="4590" max="4590" width="3.7109375" customWidth="1"/>
    <col min="4591" max="4591" width="6.7109375" customWidth="1"/>
    <col min="4592" max="4592" width="4" customWidth="1"/>
    <col min="4835" max="4835" width="3.42578125" customWidth="1"/>
    <col min="4836" max="4836" width="3.7109375" customWidth="1"/>
    <col min="4837" max="4837" width="17.140625" customWidth="1"/>
    <col min="4838" max="4838" width="18.7109375" customWidth="1"/>
    <col min="4839" max="4839" width="6.140625" customWidth="1"/>
    <col min="4840" max="4840" width="5.28515625" customWidth="1"/>
    <col min="4841" max="4841" width="4.85546875" customWidth="1"/>
    <col min="4842" max="4843" width="5" customWidth="1"/>
    <col min="4844" max="4845" width="4.28515625" customWidth="1"/>
    <col min="4846" max="4846" width="3.7109375" customWidth="1"/>
    <col min="4847" max="4847" width="6.7109375" customWidth="1"/>
    <col min="4848" max="4848" width="4" customWidth="1"/>
    <col min="5091" max="5091" width="3.42578125" customWidth="1"/>
    <col min="5092" max="5092" width="3.7109375" customWidth="1"/>
    <col min="5093" max="5093" width="17.140625" customWidth="1"/>
    <col min="5094" max="5094" width="18.7109375" customWidth="1"/>
    <col min="5095" max="5095" width="6.140625" customWidth="1"/>
    <col min="5096" max="5096" width="5.28515625" customWidth="1"/>
    <col min="5097" max="5097" width="4.85546875" customWidth="1"/>
    <col min="5098" max="5099" width="5" customWidth="1"/>
    <col min="5100" max="5101" width="4.28515625" customWidth="1"/>
    <col min="5102" max="5102" width="3.7109375" customWidth="1"/>
    <col min="5103" max="5103" width="6.7109375" customWidth="1"/>
    <col min="5104" max="5104" width="4" customWidth="1"/>
    <col min="5347" max="5347" width="3.42578125" customWidth="1"/>
    <col min="5348" max="5348" width="3.7109375" customWidth="1"/>
    <col min="5349" max="5349" width="17.140625" customWidth="1"/>
    <col min="5350" max="5350" width="18.7109375" customWidth="1"/>
    <col min="5351" max="5351" width="6.140625" customWidth="1"/>
    <col min="5352" max="5352" width="5.28515625" customWidth="1"/>
    <col min="5353" max="5353" width="4.85546875" customWidth="1"/>
    <col min="5354" max="5355" width="5" customWidth="1"/>
    <col min="5356" max="5357" width="4.28515625" customWidth="1"/>
    <col min="5358" max="5358" width="3.7109375" customWidth="1"/>
    <col min="5359" max="5359" width="6.7109375" customWidth="1"/>
    <col min="5360" max="5360" width="4" customWidth="1"/>
    <col min="5603" max="5603" width="3.42578125" customWidth="1"/>
    <col min="5604" max="5604" width="3.7109375" customWidth="1"/>
    <col min="5605" max="5605" width="17.140625" customWidth="1"/>
    <col min="5606" max="5606" width="18.7109375" customWidth="1"/>
    <col min="5607" max="5607" width="6.140625" customWidth="1"/>
    <col min="5608" max="5608" width="5.28515625" customWidth="1"/>
    <col min="5609" max="5609" width="4.85546875" customWidth="1"/>
    <col min="5610" max="5611" width="5" customWidth="1"/>
    <col min="5612" max="5613" width="4.28515625" customWidth="1"/>
    <col min="5614" max="5614" width="3.7109375" customWidth="1"/>
    <col min="5615" max="5615" width="6.7109375" customWidth="1"/>
    <col min="5616" max="5616" width="4" customWidth="1"/>
    <col min="5859" max="5859" width="3.42578125" customWidth="1"/>
    <col min="5860" max="5860" width="3.7109375" customWidth="1"/>
    <col min="5861" max="5861" width="17.140625" customWidth="1"/>
    <col min="5862" max="5862" width="18.7109375" customWidth="1"/>
    <col min="5863" max="5863" width="6.140625" customWidth="1"/>
    <col min="5864" max="5864" width="5.28515625" customWidth="1"/>
    <col min="5865" max="5865" width="4.85546875" customWidth="1"/>
    <col min="5866" max="5867" width="5" customWidth="1"/>
    <col min="5868" max="5869" width="4.28515625" customWidth="1"/>
    <col min="5870" max="5870" width="3.7109375" customWidth="1"/>
    <col min="5871" max="5871" width="6.7109375" customWidth="1"/>
    <col min="5872" max="5872" width="4" customWidth="1"/>
    <col min="6115" max="6115" width="3.42578125" customWidth="1"/>
    <col min="6116" max="6116" width="3.7109375" customWidth="1"/>
    <col min="6117" max="6117" width="17.140625" customWidth="1"/>
    <col min="6118" max="6118" width="18.7109375" customWidth="1"/>
    <col min="6119" max="6119" width="6.140625" customWidth="1"/>
    <col min="6120" max="6120" width="5.28515625" customWidth="1"/>
    <col min="6121" max="6121" width="4.85546875" customWidth="1"/>
    <col min="6122" max="6123" width="5" customWidth="1"/>
    <col min="6124" max="6125" width="4.28515625" customWidth="1"/>
    <col min="6126" max="6126" width="3.7109375" customWidth="1"/>
    <col min="6127" max="6127" width="6.7109375" customWidth="1"/>
    <col min="6128" max="6128" width="4" customWidth="1"/>
    <col min="6371" max="6371" width="3.42578125" customWidth="1"/>
    <col min="6372" max="6372" width="3.7109375" customWidth="1"/>
    <col min="6373" max="6373" width="17.140625" customWidth="1"/>
    <col min="6374" max="6374" width="18.7109375" customWidth="1"/>
    <col min="6375" max="6375" width="6.140625" customWidth="1"/>
    <col min="6376" max="6376" width="5.28515625" customWidth="1"/>
    <col min="6377" max="6377" width="4.85546875" customWidth="1"/>
    <col min="6378" max="6379" width="5" customWidth="1"/>
    <col min="6380" max="6381" width="4.28515625" customWidth="1"/>
    <col min="6382" max="6382" width="3.7109375" customWidth="1"/>
    <col min="6383" max="6383" width="6.7109375" customWidth="1"/>
    <col min="6384" max="6384" width="4" customWidth="1"/>
    <col min="6627" max="6627" width="3.42578125" customWidth="1"/>
    <col min="6628" max="6628" width="3.7109375" customWidth="1"/>
    <col min="6629" max="6629" width="17.140625" customWidth="1"/>
    <col min="6630" max="6630" width="18.7109375" customWidth="1"/>
    <col min="6631" max="6631" width="6.140625" customWidth="1"/>
    <col min="6632" max="6632" width="5.28515625" customWidth="1"/>
    <col min="6633" max="6633" width="4.85546875" customWidth="1"/>
    <col min="6634" max="6635" width="5" customWidth="1"/>
    <col min="6636" max="6637" width="4.28515625" customWidth="1"/>
    <col min="6638" max="6638" width="3.7109375" customWidth="1"/>
    <col min="6639" max="6639" width="6.7109375" customWidth="1"/>
    <col min="6640" max="6640" width="4" customWidth="1"/>
    <col min="6883" max="6883" width="3.42578125" customWidth="1"/>
    <col min="6884" max="6884" width="3.7109375" customWidth="1"/>
    <col min="6885" max="6885" width="17.140625" customWidth="1"/>
    <col min="6886" max="6886" width="18.7109375" customWidth="1"/>
    <col min="6887" max="6887" width="6.140625" customWidth="1"/>
    <col min="6888" max="6888" width="5.28515625" customWidth="1"/>
    <col min="6889" max="6889" width="4.85546875" customWidth="1"/>
    <col min="6890" max="6891" width="5" customWidth="1"/>
    <col min="6892" max="6893" width="4.28515625" customWidth="1"/>
    <col min="6894" max="6894" width="3.7109375" customWidth="1"/>
    <col min="6895" max="6895" width="6.7109375" customWidth="1"/>
    <col min="6896" max="6896" width="4" customWidth="1"/>
    <col min="7139" max="7139" width="3.42578125" customWidth="1"/>
    <col min="7140" max="7140" width="3.7109375" customWidth="1"/>
    <col min="7141" max="7141" width="17.140625" customWidth="1"/>
    <col min="7142" max="7142" width="18.7109375" customWidth="1"/>
    <col min="7143" max="7143" width="6.140625" customWidth="1"/>
    <col min="7144" max="7144" width="5.28515625" customWidth="1"/>
    <col min="7145" max="7145" width="4.85546875" customWidth="1"/>
    <col min="7146" max="7147" width="5" customWidth="1"/>
    <col min="7148" max="7149" width="4.28515625" customWidth="1"/>
    <col min="7150" max="7150" width="3.7109375" customWidth="1"/>
    <col min="7151" max="7151" width="6.7109375" customWidth="1"/>
    <col min="7152" max="7152" width="4" customWidth="1"/>
    <col min="7395" max="7395" width="3.42578125" customWidth="1"/>
    <col min="7396" max="7396" width="3.7109375" customWidth="1"/>
    <col min="7397" max="7397" width="17.140625" customWidth="1"/>
    <col min="7398" max="7398" width="18.7109375" customWidth="1"/>
    <col min="7399" max="7399" width="6.140625" customWidth="1"/>
    <col min="7400" max="7400" width="5.28515625" customWidth="1"/>
    <col min="7401" max="7401" width="4.85546875" customWidth="1"/>
    <col min="7402" max="7403" width="5" customWidth="1"/>
    <col min="7404" max="7405" width="4.28515625" customWidth="1"/>
    <col min="7406" max="7406" width="3.7109375" customWidth="1"/>
    <col min="7407" max="7407" width="6.7109375" customWidth="1"/>
    <col min="7408" max="7408" width="4" customWidth="1"/>
    <col min="7651" max="7651" width="3.42578125" customWidth="1"/>
    <col min="7652" max="7652" width="3.7109375" customWidth="1"/>
    <col min="7653" max="7653" width="17.140625" customWidth="1"/>
    <col min="7654" max="7654" width="18.7109375" customWidth="1"/>
    <col min="7655" max="7655" width="6.140625" customWidth="1"/>
    <col min="7656" max="7656" width="5.28515625" customWidth="1"/>
    <col min="7657" max="7657" width="4.85546875" customWidth="1"/>
    <col min="7658" max="7659" width="5" customWidth="1"/>
    <col min="7660" max="7661" width="4.28515625" customWidth="1"/>
    <col min="7662" max="7662" width="3.7109375" customWidth="1"/>
    <col min="7663" max="7663" width="6.7109375" customWidth="1"/>
    <col min="7664" max="7664" width="4" customWidth="1"/>
    <col min="7907" max="7907" width="3.42578125" customWidth="1"/>
    <col min="7908" max="7908" width="3.7109375" customWidth="1"/>
    <col min="7909" max="7909" width="17.140625" customWidth="1"/>
    <col min="7910" max="7910" width="18.7109375" customWidth="1"/>
    <col min="7911" max="7911" width="6.140625" customWidth="1"/>
    <col min="7912" max="7912" width="5.28515625" customWidth="1"/>
    <col min="7913" max="7913" width="4.85546875" customWidth="1"/>
    <col min="7914" max="7915" width="5" customWidth="1"/>
    <col min="7916" max="7917" width="4.28515625" customWidth="1"/>
    <col min="7918" max="7918" width="3.7109375" customWidth="1"/>
    <col min="7919" max="7919" width="6.7109375" customWidth="1"/>
    <col min="7920" max="7920" width="4" customWidth="1"/>
    <col min="8163" max="8163" width="3.42578125" customWidth="1"/>
    <col min="8164" max="8164" width="3.7109375" customWidth="1"/>
    <col min="8165" max="8165" width="17.140625" customWidth="1"/>
    <col min="8166" max="8166" width="18.7109375" customWidth="1"/>
    <col min="8167" max="8167" width="6.140625" customWidth="1"/>
    <col min="8168" max="8168" width="5.28515625" customWidth="1"/>
    <col min="8169" max="8169" width="4.85546875" customWidth="1"/>
    <col min="8170" max="8171" width="5" customWidth="1"/>
    <col min="8172" max="8173" width="4.28515625" customWidth="1"/>
    <col min="8174" max="8174" width="3.7109375" customWidth="1"/>
    <col min="8175" max="8175" width="6.7109375" customWidth="1"/>
    <col min="8176" max="8176" width="4" customWidth="1"/>
    <col min="8419" max="8419" width="3.42578125" customWidth="1"/>
    <col min="8420" max="8420" width="3.7109375" customWidth="1"/>
    <col min="8421" max="8421" width="17.140625" customWidth="1"/>
    <col min="8422" max="8422" width="18.7109375" customWidth="1"/>
    <col min="8423" max="8423" width="6.140625" customWidth="1"/>
    <col min="8424" max="8424" width="5.28515625" customWidth="1"/>
    <col min="8425" max="8425" width="4.85546875" customWidth="1"/>
    <col min="8426" max="8427" width="5" customWidth="1"/>
    <col min="8428" max="8429" width="4.28515625" customWidth="1"/>
    <col min="8430" max="8430" width="3.7109375" customWidth="1"/>
    <col min="8431" max="8431" width="6.7109375" customWidth="1"/>
    <col min="8432" max="8432" width="4" customWidth="1"/>
    <col min="8675" max="8675" width="3.42578125" customWidth="1"/>
    <col min="8676" max="8676" width="3.7109375" customWidth="1"/>
    <col min="8677" max="8677" width="17.140625" customWidth="1"/>
    <col min="8678" max="8678" width="18.7109375" customWidth="1"/>
    <col min="8679" max="8679" width="6.140625" customWidth="1"/>
    <col min="8680" max="8680" width="5.28515625" customWidth="1"/>
    <col min="8681" max="8681" width="4.85546875" customWidth="1"/>
    <col min="8682" max="8683" width="5" customWidth="1"/>
    <col min="8684" max="8685" width="4.28515625" customWidth="1"/>
    <col min="8686" max="8686" width="3.7109375" customWidth="1"/>
    <col min="8687" max="8687" width="6.7109375" customWidth="1"/>
    <col min="8688" max="8688" width="4" customWidth="1"/>
    <col min="8931" max="8931" width="3.42578125" customWidth="1"/>
    <col min="8932" max="8932" width="3.7109375" customWidth="1"/>
    <col min="8933" max="8933" width="17.140625" customWidth="1"/>
    <col min="8934" max="8934" width="18.7109375" customWidth="1"/>
    <col min="8935" max="8935" width="6.140625" customWidth="1"/>
    <col min="8936" max="8936" width="5.28515625" customWidth="1"/>
    <col min="8937" max="8937" width="4.85546875" customWidth="1"/>
    <col min="8938" max="8939" width="5" customWidth="1"/>
    <col min="8940" max="8941" width="4.28515625" customWidth="1"/>
    <col min="8942" max="8942" width="3.7109375" customWidth="1"/>
    <col min="8943" max="8943" width="6.7109375" customWidth="1"/>
    <col min="8944" max="8944" width="4" customWidth="1"/>
    <col min="9187" max="9187" width="3.42578125" customWidth="1"/>
    <col min="9188" max="9188" width="3.7109375" customWidth="1"/>
    <col min="9189" max="9189" width="17.140625" customWidth="1"/>
    <col min="9190" max="9190" width="18.7109375" customWidth="1"/>
    <col min="9191" max="9191" width="6.140625" customWidth="1"/>
    <col min="9192" max="9192" width="5.28515625" customWidth="1"/>
    <col min="9193" max="9193" width="4.85546875" customWidth="1"/>
    <col min="9194" max="9195" width="5" customWidth="1"/>
    <col min="9196" max="9197" width="4.28515625" customWidth="1"/>
    <col min="9198" max="9198" width="3.7109375" customWidth="1"/>
    <col min="9199" max="9199" width="6.7109375" customWidth="1"/>
    <col min="9200" max="9200" width="4" customWidth="1"/>
    <col min="9443" max="9443" width="3.42578125" customWidth="1"/>
    <col min="9444" max="9444" width="3.7109375" customWidth="1"/>
    <col min="9445" max="9445" width="17.140625" customWidth="1"/>
    <col min="9446" max="9446" width="18.7109375" customWidth="1"/>
    <col min="9447" max="9447" width="6.140625" customWidth="1"/>
    <col min="9448" max="9448" width="5.28515625" customWidth="1"/>
    <col min="9449" max="9449" width="4.85546875" customWidth="1"/>
    <col min="9450" max="9451" width="5" customWidth="1"/>
    <col min="9452" max="9453" width="4.28515625" customWidth="1"/>
    <col min="9454" max="9454" width="3.7109375" customWidth="1"/>
    <col min="9455" max="9455" width="6.7109375" customWidth="1"/>
    <col min="9456" max="9456" width="4" customWidth="1"/>
    <col min="9699" max="9699" width="3.42578125" customWidth="1"/>
    <col min="9700" max="9700" width="3.7109375" customWidth="1"/>
    <col min="9701" max="9701" width="17.140625" customWidth="1"/>
    <col min="9702" max="9702" width="18.7109375" customWidth="1"/>
    <col min="9703" max="9703" width="6.140625" customWidth="1"/>
    <col min="9704" max="9704" width="5.28515625" customWidth="1"/>
    <col min="9705" max="9705" width="4.85546875" customWidth="1"/>
    <col min="9706" max="9707" width="5" customWidth="1"/>
    <col min="9708" max="9709" width="4.28515625" customWidth="1"/>
    <col min="9710" max="9710" width="3.7109375" customWidth="1"/>
    <col min="9711" max="9711" width="6.7109375" customWidth="1"/>
    <col min="9712" max="9712" width="4" customWidth="1"/>
    <col min="9955" max="9955" width="3.42578125" customWidth="1"/>
    <col min="9956" max="9956" width="3.7109375" customWidth="1"/>
    <col min="9957" max="9957" width="17.140625" customWidth="1"/>
    <col min="9958" max="9958" width="18.7109375" customWidth="1"/>
    <col min="9959" max="9959" width="6.140625" customWidth="1"/>
    <col min="9960" max="9960" width="5.28515625" customWidth="1"/>
    <col min="9961" max="9961" width="4.85546875" customWidth="1"/>
    <col min="9962" max="9963" width="5" customWidth="1"/>
    <col min="9964" max="9965" width="4.28515625" customWidth="1"/>
    <col min="9966" max="9966" width="3.7109375" customWidth="1"/>
    <col min="9967" max="9967" width="6.7109375" customWidth="1"/>
    <col min="9968" max="9968" width="4" customWidth="1"/>
    <col min="10211" max="10211" width="3.42578125" customWidth="1"/>
    <col min="10212" max="10212" width="3.7109375" customWidth="1"/>
    <col min="10213" max="10213" width="17.140625" customWidth="1"/>
    <col min="10214" max="10214" width="18.7109375" customWidth="1"/>
    <col min="10215" max="10215" width="6.140625" customWidth="1"/>
    <col min="10216" max="10216" width="5.28515625" customWidth="1"/>
    <col min="10217" max="10217" width="4.85546875" customWidth="1"/>
    <col min="10218" max="10219" width="5" customWidth="1"/>
    <col min="10220" max="10221" width="4.28515625" customWidth="1"/>
    <col min="10222" max="10222" width="3.7109375" customWidth="1"/>
    <col min="10223" max="10223" width="6.7109375" customWidth="1"/>
    <col min="10224" max="10224" width="4" customWidth="1"/>
    <col min="10467" max="10467" width="3.42578125" customWidth="1"/>
    <col min="10468" max="10468" width="3.7109375" customWidth="1"/>
    <col min="10469" max="10469" width="17.140625" customWidth="1"/>
    <col min="10470" max="10470" width="18.7109375" customWidth="1"/>
    <col min="10471" max="10471" width="6.140625" customWidth="1"/>
    <col min="10472" max="10472" width="5.28515625" customWidth="1"/>
    <col min="10473" max="10473" width="4.85546875" customWidth="1"/>
    <col min="10474" max="10475" width="5" customWidth="1"/>
    <col min="10476" max="10477" width="4.28515625" customWidth="1"/>
    <col min="10478" max="10478" width="3.7109375" customWidth="1"/>
    <col min="10479" max="10479" width="6.7109375" customWidth="1"/>
    <col min="10480" max="10480" width="4" customWidth="1"/>
    <col min="10723" max="10723" width="3.42578125" customWidth="1"/>
    <col min="10724" max="10724" width="3.7109375" customWidth="1"/>
    <col min="10725" max="10725" width="17.140625" customWidth="1"/>
    <col min="10726" max="10726" width="18.7109375" customWidth="1"/>
    <col min="10727" max="10727" width="6.140625" customWidth="1"/>
    <col min="10728" max="10728" width="5.28515625" customWidth="1"/>
    <col min="10729" max="10729" width="4.85546875" customWidth="1"/>
    <col min="10730" max="10731" width="5" customWidth="1"/>
    <col min="10732" max="10733" width="4.28515625" customWidth="1"/>
    <col min="10734" max="10734" width="3.7109375" customWidth="1"/>
    <col min="10735" max="10735" width="6.7109375" customWidth="1"/>
    <col min="10736" max="10736" width="4" customWidth="1"/>
    <col min="10979" max="10979" width="3.42578125" customWidth="1"/>
    <col min="10980" max="10980" width="3.7109375" customWidth="1"/>
    <col min="10981" max="10981" width="17.140625" customWidth="1"/>
    <col min="10982" max="10982" width="18.7109375" customWidth="1"/>
    <col min="10983" max="10983" width="6.140625" customWidth="1"/>
    <col min="10984" max="10984" width="5.28515625" customWidth="1"/>
    <col min="10985" max="10985" width="4.85546875" customWidth="1"/>
    <col min="10986" max="10987" width="5" customWidth="1"/>
    <col min="10988" max="10989" width="4.28515625" customWidth="1"/>
    <col min="10990" max="10990" width="3.7109375" customWidth="1"/>
    <col min="10991" max="10991" width="6.7109375" customWidth="1"/>
    <col min="10992" max="10992" width="4" customWidth="1"/>
    <col min="11235" max="11235" width="3.42578125" customWidth="1"/>
    <col min="11236" max="11236" width="3.7109375" customWidth="1"/>
    <col min="11237" max="11237" width="17.140625" customWidth="1"/>
    <col min="11238" max="11238" width="18.7109375" customWidth="1"/>
    <col min="11239" max="11239" width="6.140625" customWidth="1"/>
    <col min="11240" max="11240" width="5.28515625" customWidth="1"/>
    <col min="11241" max="11241" width="4.85546875" customWidth="1"/>
    <col min="11242" max="11243" width="5" customWidth="1"/>
    <col min="11244" max="11245" width="4.28515625" customWidth="1"/>
    <col min="11246" max="11246" width="3.7109375" customWidth="1"/>
    <col min="11247" max="11247" width="6.7109375" customWidth="1"/>
    <col min="11248" max="11248" width="4" customWidth="1"/>
    <col min="11491" max="11491" width="3.42578125" customWidth="1"/>
    <col min="11492" max="11492" width="3.7109375" customWidth="1"/>
    <col min="11493" max="11493" width="17.140625" customWidth="1"/>
    <col min="11494" max="11494" width="18.7109375" customWidth="1"/>
    <col min="11495" max="11495" width="6.140625" customWidth="1"/>
    <col min="11496" max="11496" width="5.28515625" customWidth="1"/>
    <col min="11497" max="11497" width="4.85546875" customWidth="1"/>
    <col min="11498" max="11499" width="5" customWidth="1"/>
    <col min="11500" max="11501" width="4.28515625" customWidth="1"/>
    <col min="11502" max="11502" width="3.7109375" customWidth="1"/>
    <col min="11503" max="11503" width="6.7109375" customWidth="1"/>
    <col min="11504" max="11504" width="4" customWidth="1"/>
    <col min="11747" max="11747" width="3.42578125" customWidth="1"/>
    <col min="11748" max="11748" width="3.7109375" customWidth="1"/>
    <col min="11749" max="11749" width="17.140625" customWidth="1"/>
    <col min="11750" max="11750" width="18.7109375" customWidth="1"/>
    <col min="11751" max="11751" width="6.140625" customWidth="1"/>
    <col min="11752" max="11752" width="5.28515625" customWidth="1"/>
    <col min="11753" max="11753" width="4.85546875" customWidth="1"/>
    <col min="11754" max="11755" width="5" customWidth="1"/>
    <col min="11756" max="11757" width="4.28515625" customWidth="1"/>
    <col min="11758" max="11758" width="3.7109375" customWidth="1"/>
    <col min="11759" max="11759" width="6.7109375" customWidth="1"/>
    <col min="11760" max="11760" width="4" customWidth="1"/>
    <col min="12003" max="12003" width="3.42578125" customWidth="1"/>
    <col min="12004" max="12004" width="3.7109375" customWidth="1"/>
    <col min="12005" max="12005" width="17.140625" customWidth="1"/>
    <col min="12006" max="12006" width="18.7109375" customWidth="1"/>
    <col min="12007" max="12007" width="6.140625" customWidth="1"/>
    <col min="12008" max="12008" width="5.28515625" customWidth="1"/>
    <col min="12009" max="12009" width="4.85546875" customWidth="1"/>
    <col min="12010" max="12011" width="5" customWidth="1"/>
    <col min="12012" max="12013" width="4.28515625" customWidth="1"/>
    <col min="12014" max="12014" width="3.7109375" customWidth="1"/>
    <col min="12015" max="12015" width="6.7109375" customWidth="1"/>
    <col min="12016" max="12016" width="4" customWidth="1"/>
    <col min="12259" max="12259" width="3.42578125" customWidth="1"/>
    <col min="12260" max="12260" width="3.7109375" customWidth="1"/>
    <col min="12261" max="12261" width="17.140625" customWidth="1"/>
    <col min="12262" max="12262" width="18.7109375" customWidth="1"/>
    <col min="12263" max="12263" width="6.140625" customWidth="1"/>
    <col min="12264" max="12264" width="5.28515625" customWidth="1"/>
    <col min="12265" max="12265" width="4.85546875" customWidth="1"/>
    <col min="12266" max="12267" width="5" customWidth="1"/>
    <col min="12268" max="12269" width="4.28515625" customWidth="1"/>
    <col min="12270" max="12270" width="3.7109375" customWidth="1"/>
    <col min="12271" max="12271" width="6.7109375" customWidth="1"/>
    <col min="12272" max="12272" width="4" customWidth="1"/>
    <col min="12515" max="12515" width="3.42578125" customWidth="1"/>
    <col min="12516" max="12516" width="3.7109375" customWidth="1"/>
    <col min="12517" max="12517" width="17.140625" customWidth="1"/>
    <col min="12518" max="12518" width="18.7109375" customWidth="1"/>
    <col min="12519" max="12519" width="6.140625" customWidth="1"/>
    <col min="12520" max="12520" width="5.28515625" customWidth="1"/>
    <col min="12521" max="12521" width="4.85546875" customWidth="1"/>
    <col min="12522" max="12523" width="5" customWidth="1"/>
    <col min="12524" max="12525" width="4.28515625" customWidth="1"/>
    <col min="12526" max="12526" width="3.7109375" customWidth="1"/>
    <col min="12527" max="12527" width="6.7109375" customWidth="1"/>
    <col min="12528" max="12528" width="4" customWidth="1"/>
    <col min="12771" max="12771" width="3.42578125" customWidth="1"/>
    <col min="12772" max="12772" width="3.7109375" customWidth="1"/>
    <col min="12773" max="12773" width="17.140625" customWidth="1"/>
    <col min="12774" max="12774" width="18.7109375" customWidth="1"/>
    <col min="12775" max="12775" width="6.140625" customWidth="1"/>
    <col min="12776" max="12776" width="5.28515625" customWidth="1"/>
    <col min="12777" max="12777" width="4.85546875" customWidth="1"/>
    <col min="12778" max="12779" width="5" customWidth="1"/>
    <col min="12780" max="12781" width="4.28515625" customWidth="1"/>
    <col min="12782" max="12782" width="3.7109375" customWidth="1"/>
    <col min="12783" max="12783" width="6.7109375" customWidth="1"/>
    <col min="12784" max="12784" width="4" customWidth="1"/>
    <col min="13027" max="13027" width="3.42578125" customWidth="1"/>
    <col min="13028" max="13028" width="3.7109375" customWidth="1"/>
    <col min="13029" max="13029" width="17.140625" customWidth="1"/>
    <col min="13030" max="13030" width="18.7109375" customWidth="1"/>
    <col min="13031" max="13031" width="6.140625" customWidth="1"/>
    <col min="13032" max="13032" width="5.28515625" customWidth="1"/>
    <col min="13033" max="13033" width="4.85546875" customWidth="1"/>
    <col min="13034" max="13035" width="5" customWidth="1"/>
    <col min="13036" max="13037" width="4.28515625" customWidth="1"/>
    <col min="13038" max="13038" width="3.7109375" customWidth="1"/>
    <col min="13039" max="13039" width="6.7109375" customWidth="1"/>
    <col min="13040" max="13040" width="4" customWidth="1"/>
    <col min="13283" max="13283" width="3.42578125" customWidth="1"/>
    <col min="13284" max="13284" width="3.7109375" customWidth="1"/>
    <col min="13285" max="13285" width="17.140625" customWidth="1"/>
    <col min="13286" max="13286" width="18.7109375" customWidth="1"/>
    <col min="13287" max="13287" width="6.140625" customWidth="1"/>
    <col min="13288" max="13288" width="5.28515625" customWidth="1"/>
    <col min="13289" max="13289" width="4.85546875" customWidth="1"/>
    <col min="13290" max="13291" width="5" customWidth="1"/>
    <col min="13292" max="13293" width="4.28515625" customWidth="1"/>
    <col min="13294" max="13294" width="3.7109375" customWidth="1"/>
    <col min="13295" max="13295" width="6.7109375" customWidth="1"/>
    <col min="13296" max="13296" width="4" customWidth="1"/>
    <col min="13539" max="13539" width="3.42578125" customWidth="1"/>
    <col min="13540" max="13540" width="3.7109375" customWidth="1"/>
    <col min="13541" max="13541" width="17.140625" customWidth="1"/>
    <col min="13542" max="13542" width="18.7109375" customWidth="1"/>
    <col min="13543" max="13543" width="6.140625" customWidth="1"/>
    <col min="13544" max="13544" width="5.28515625" customWidth="1"/>
    <col min="13545" max="13545" width="4.85546875" customWidth="1"/>
    <col min="13546" max="13547" width="5" customWidth="1"/>
    <col min="13548" max="13549" width="4.28515625" customWidth="1"/>
    <col min="13550" max="13550" width="3.7109375" customWidth="1"/>
    <col min="13551" max="13551" width="6.7109375" customWidth="1"/>
    <col min="13552" max="13552" width="4" customWidth="1"/>
    <col min="13795" max="13795" width="3.42578125" customWidth="1"/>
    <col min="13796" max="13796" width="3.7109375" customWidth="1"/>
    <col min="13797" max="13797" width="17.140625" customWidth="1"/>
    <col min="13798" max="13798" width="18.7109375" customWidth="1"/>
    <col min="13799" max="13799" width="6.140625" customWidth="1"/>
    <col min="13800" max="13800" width="5.28515625" customWidth="1"/>
    <col min="13801" max="13801" width="4.85546875" customWidth="1"/>
    <col min="13802" max="13803" width="5" customWidth="1"/>
    <col min="13804" max="13805" width="4.28515625" customWidth="1"/>
    <col min="13806" max="13806" width="3.7109375" customWidth="1"/>
    <col min="13807" max="13807" width="6.7109375" customWidth="1"/>
    <col min="13808" max="13808" width="4" customWidth="1"/>
    <col min="14051" max="14051" width="3.42578125" customWidth="1"/>
    <col min="14052" max="14052" width="3.7109375" customWidth="1"/>
    <col min="14053" max="14053" width="17.140625" customWidth="1"/>
    <col min="14054" max="14054" width="18.7109375" customWidth="1"/>
    <col min="14055" max="14055" width="6.140625" customWidth="1"/>
    <col min="14056" max="14056" width="5.28515625" customWidth="1"/>
    <col min="14057" max="14057" width="4.85546875" customWidth="1"/>
    <col min="14058" max="14059" width="5" customWidth="1"/>
    <col min="14060" max="14061" width="4.28515625" customWidth="1"/>
    <col min="14062" max="14062" width="3.7109375" customWidth="1"/>
    <col min="14063" max="14063" width="6.7109375" customWidth="1"/>
    <col min="14064" max="14064" width="4" customWidth="1"/>
    <col min="14307" max="14307" width="3.42578125" customWidth="1"/>
    <col min="14308" max="14308" width="3.7109375" customWidth="1"/>
    <col min="14309" max="14309" width="17.140625" customWidth="1"/>
    <col min="14310" max="14310" width="18.7109375" customWidth="1"/>
    <col min="14311" max="14311" width="6.140625" customWidth="1"/>
    <col min="14312" max="14312" width="5.28515625" customWidth="1"/>
    <col min="14313" max="14313" width="4.85546875" customWidth="1"/>
    <col min="14314" max="14315" width="5" customWidth="1"/>
    <col min="14316" max="14317" width="4.28515625" customWidth="1"/>
    <col min="14318" max="14318" width="3.7109375" customWidth="1"/>
    <col min="14319" max="14319" width="6.7109375" customWidth="1"/>
    <col min="14320" max="14320" width="4" customWidth="1"/>
    <col min="14563" max="14563" width="3.42578125" customWidth="1"/>
    <col min="14564" max="14564" width="3.7109375" customWidth="1"/>
    <col min="14565" max="14565" width="17.140625" customWidth="1"/>
    <col min="14566" max="14566" width="18.7109375" customWidth="1"/>
    <col min="14567" max="14567" width="6.140625" customWidth="1"/>
    <col min="14568" max="14568" width="5.28515625" customWidth="1"/>
    <col min="14569" max="14569" width="4.85546875" customWidth="1"/>
    <col min="14570" max="14571" width="5" customWidth="1"/>
    <col min="14572" max="14573" width="4.28515625" customWidth="1"/>
    <col min="14574" max="14574" width="3.7109375" customWidth="1"/>
    <col min="14575" max="14575" width="6.7109375" customWidth="1"/>
    <col min="14576" max="14576" width="4" customWidth="1"/>
    <col min="14819" max="14819" width="3.42578125" customWidth="1"/>
    <col min="14820" max="14820" width="3.7109375" customWidth="1"/>
    <col min="14821" max="14821" width="17.140625" customWidth="1"/>
    <col min="14822" max="14822" width="18.7109375" customWidth="1"/>
    <col min="14823" max="14823" width="6.140625" customWidth="1"/>
    <col min="14824" max="14824" width="5.28515625" customWidth="1"/>
    <col min="14825" max="14825" width="4.85546875" customWidth="1"/>
    <col min="14826" max="14827" width="5" customWidth="1"/>
    <col min="14828" max="14829" width="4.28515625" customWidth="1"/>
    <col min="14830" max="14830" width="3.7109375" customWidth="1"/>
    <col min="14831" max="14831" width="6.7109375" customWidth="1"/>
    <col min="14832" max="14832" width="4" customWidth="1"/>
    <col min="15075" max="15075" width="3.42578125" customWidth="1"/>
    <col min="15076" max="15076" width="3.7109375" customWidth="1"/>
    <col min="15077" max="15077" width="17.140625" customWidth="1"/>
    <col min="15078" max="15078" width="18.7109375" customWidth="1"/>
    <col min="15079" max="15079" width="6.140625" customWidth="1"/>
    <col min="15080" max="15080" width="5.28515625" customWidth="1"/>
    <col min="15081" max="15081" width="4.85546875" customWidth="1"/>
    <col min="15082" max="15083" width="5" customWidth="1"/>
    <col min="15084" max="15085" width="4.28515625" customWidth="1"/>
    <col min="15086" max="15086" width="3.7109375" customWidth="1"/>
    <col min="15087" max="15087" width="6.7109375" customWidth="1"/>
    <col min="15088" max="15088" width="4" customWidth="1"/>
    <col min="15331" max="15331" width="3.42578125" customWidth="1"/>
    <col min="15332" max="15332" width="3.7109375" customWidth="1"/>
    <col min="15333" max="15333" width="17.140625" customWidth="1"/>
    <col min="15334" max="15334" width="18.7109375" customWidth="1"/>
    <col min="15335" max="15335" width="6.140625" customWidth="1"/>
    <col min="15336" max="15336" width="5.28515625" customWidth="1"/>
    <col min="15337" max="15337" width="4.85546875" customWidth="1"/>
    <col min="15338" max="15339" width="5" customWidth="1"/>
    <col min="15340" max="15341" width="4.28515625" customWidth="1"/>
    <col min="15342" max="15342" width="3.7109375" customWidth="1"/>
    <col min="15343" max="15343" width="6.7109375" customWidth="1"/>
    <col min="15344" max="15344" width="4" customWidth="1"/>
    <col min="15587" max="15587" width="3.42578125" customWidth="1"/>
    <col min="15588" max="15588" width="3.7109375" customWidth="1"/>
    <col min="15589" max="15589" width="17.140625" customWidth="1"/>
    <col min="15590" max="15590" width="18.7109375" customWidth="1"/>
    <col min="15591" max="15591" width="6.140625" customWidth="1"/>
    <col min="15592" max="15592" width="5.28515625" customWidth="1"/>
    <col min="15593" max="15593" width="4.85546875" customWidth="1"/>
    <col min="15594" max="15595" width="5" customWidth="1"/>
    <col min="15596" max="15597" width="4.28515625" customWidth="1"/>
    <col min="15598" max="15598" width="3.7109375" customWidth="1"/>
    <col min="15599" max="15599" width="6.7109375" customWidth="1"/>
    <col min="15600" max="15600" width="4" customWidth="1"/>
    <col min="15843" max="15843" width="3.42578125" customWidth="1"/>
    <col min="15844" max="15844" width="3.7109375" customWidth="1"/>
    <col min="15845" max="15845" width="17.140625" customWidth="1"/>
    <col min="15846" max="15846" width="18.7109375" customWidth="1"/>
    <col min="15847" max="15847" width="6.140625" customWidth="1"/>
    <col min="15848" max="15848" width="5.28515625" customWidth="1"/>
    <col min="15849" max="15849" width="4.85546875" customWidth="1"/>
    <col min="15850" max="15851" width="5" customWidth="1"/>
    <col min="15852" max="15853" width="4.28515625" customWidth="1"/>
    <col min="15854" max="15854" width="3.7109375" customWidth="1"/>
    <col min="15855" max="15855" width="6.7109375" customWidth="1"/>
    <col min="15856" max="15856" width="4" customWidth="1"/>
    <col min="16099" max="16099" width="3.42578125" customWidth="1"/>
    <col min="16100" max="16100" width="3.7109375" customWidth="1"/>
    <col min="16101" max="16101" width="17.140625" customWidth="1"/>
    <col min="16102" max="16102" width="18.7109375" customWidth="1"/>
    <col min="16103" max="16103" width="6.140625" customWidth="1"/>
    <col min="16104" max="16104" width="5.28515625" customWidth="1"/>
    <col min="16105" max="16105" width="4.85546875" customWidth="1"/>
    <col min="16106" max="16107" width="5" customWidth="1"/>
    <col min="16108" max="16109" width="4.28515625" customWidth="1"/>
    <col min="16110" max="16110" width="3.7109375" customWidth="1"/>
    <col min="16111" max="16111" width="6.7109375" customWidth="1"/>
    <col min="16112" max="16112" width="4" customWidth="1"/>
  </cols>
  <sheetData>
    <row r="1" spans="1:39">
      <c r="A1" s="87" t="s">
        <v>0</v>
      </c>
      <c r="B1" s="87"/>
      <c r="C1" s="87"/>
      <c r="D1" s="87"/>
      <c r="E1" s="87"/>
      <c r="F1" s="87"/>
      <c r="G1" s="87"/>
      <c r="H1" s="87"/>
      <c r="J1" s="88" t="s">
        <v>1</v>
      </c>
      <c r="K1" s="88"/>
      <c r="L1" s="88"/>
      <c r="M1" s="88"/>
      <c r="N1" s="88"/>
      <c r="O1" s="88"/>
      <c r="P1" s="88"/>
      <c r="Q1" s="88"/>
      <c r="S1" s="89" t="s">
        <v>2</v>
      </c>
      <c r="T1" s="89"/>
      <c r="U1" s="89"/>
      <c r="V1" s="89"/>
      <c r="W1" s="89"/>
      <c r="X1" s="89"/>
      <c r="Y1" s="89"/>
      <c r="Z1" s="89"/>
      <c r="AB1" s="90" t="s">
        <v>3</v>
      </c>
      <c r="AC1" s="90"/>
      <c r="AD1" s="90"/>
      <c r="AE1" s="90"/>
      <c r="AF1" s="90"/>
      <c r="AG1" s="90"/>
      <c r="AH1" s="90"/>
      <c r="AI1" s="91"/>
      <c r="AJ1" s="91"/>
      <c r="AK1" s="91"/>
      <c r="AL1" s="91"/>
      <c r="AM1" s="91"/>
    </row>
    <row r="2" spans="1:39">
      <c r="A2" s="1" t="s">
        <v>4</v>
      </c>
      <c r="B2" s="2" t="s">
        <v>5</v>
      </c>
      <c r="C2" s="3" t="s">
        <v>6</v>
      </c>
      <c r="D2" s="3" t="s">
        <v>7</v>
      </c>
      <c r="E2" s="2"/>
      <c r="F2" s="2" t="s">
        <v>8</v>
      </c>
      <c r="G2" s="2" t="s">
        <v>9</v>
      </c>
      <c r="H2" s="4" t="s">
        <v>10</v>
      </c>
      <c r="J2" s="5" t="s">
        <v>4</v>
      </c>
      <c r="K2" s="6" t="s">
        <v>5</v>
      </c>
      <c r="L2" s="7" t="s">
        <v>6</v>
      </c>
      <c r="M2" s="7" t="s">
        <v>7</v>
      </c>
      <c r="N2" s="6"/>
      <c r="O2" s="6" t="s">
        <v>8</v>
      </c>
      <c r="P2" s="6" t="s">
        <v>9</v>
      </c>
      <c r="Q2" s="4" t="s">
        <v>10</v>
      </c>
      <c r="S2" s="8" t="s">
        <v>4</v>
      </c>
      <c r="T2" s="9" t="s">
        <v>5</v>
      </c>
      <c r="U2" s="10" t="s">
        <v>6</v>
      </c>
      <c r="V2" s="10" t="s">
        <v>7</v>
      </c>
      <c r="W2" s="9"/>
      <c r="X2" s="9" t="s">
        <v>8</v>
      </c>
      <c r="Y2" s="9" t="s">
        <v>9</v>
      </c>
      <c r="Z2" s="4" t="s">
        <v>10</v>
      </c>
      <c r="AB2" s="11" t="s">
        <v>4</v>
      </c>
      <c r="AC2" s="12" t="s">
        <v>5</v>
      </c>
      <c r="AD2" s="13" t="s">
        <v>6</v>
      </c>
      <c r="AE2" s="13" t="s">
        <v>7</v>
      </c>
      <c r="AF2" s="12"/>
      <c r="AG2" s="12" t="s">
        <v>8</v>
      </c>
      <c r="AH2" s="14" t="s">
        <v>10</v>
      </c>
      <c r="AI2" s="15" t="s">
        <v>11</v>
      </c>
      <c r="AJ2" s="15" t="s">
        <v>12</v>
      </c>
      <c r="AK2" s="15" t="s">
        <v>13</v>
      </c>
      <c r="AL2" s="15" t="s">
        <v>14</v>
      </c>
      <c r="AM2" s="15" t="s">
        <v>15</v>
      </c>
    </row>
    <row r="3" spans="1:39">
      <c r="A3" s="16">
        <v>1</v>
      </c>
      <c r="B3" s="17" t="s">
        <v>16</v>
      </c>
      <c r="C3" s="18" t="s">
        <v>17</v>
      </c>
      <c r="D3" s="18" t="s">
        <v>18</v>
      </c>
      <c r="E3" s="19">
        <v>1969</v>
      </c>
      <c r="F3" s="16">
        <v>1961</v>
      </c>
      <c r="G3" s="20">
        <v>0</v>
      </c>
      <c r="H3" s="4">
        <v>25</v>
      </c>
      <c r="J3" s="21">
        <v>1</v>
      </c>
      <c r="K3" s="21" t="s">
        <v>19</v>
      </c>
      <c r="L3" s="22" t="s">
        <v>20</v>
      </c>
      <c r="M3" s="23" t="s">
        <v>21</v>
      </c>
      <c r="N3" s="21"/>
      <c r="O3" s="24">
        <v>1965</v>
      </c>
      <c r="P3" s="21">
        <v>12</v>
      </c>
      <c r="Q3" s="4">
        <v>25</v>
      </c>
      <c r="S3" s="25">
        <v>1</v>
      </c>
      <c r="T3" s="25" t="s">
        <v>19</v>
      </c>
      <c r="U3" s="26" t="s">
        <v>22</v>
      </c>
      <c r="V3" s="26" t="s">
        <v>23</v>
      </c>
      <c r="W3" s="26"/>
      <c r="X3" s="25">
        <v>1967</v>
      </c>
      <c r="Y3" s="27">
        <v>35</v>
      </c>
      <c r="Z3" s="4">
        <v>50</v>
      </c>
      <c r="AB3" s="15">
        <v>1</v>
      </c>
      <c r="AC3" s="15" t="s">
        <v>19</v>
      </c>
      <c r="AD3" s="28" t="s">
        <v>24</v>
      </c>
      <c r="AE3" s="28" t="s">
        <v>25</v>
      </c>
      <c r="AF3" s="28"/>
      <c r="AG3" s="15">
        <v>1970</v>
      </c>
      <c r="AH3" s="4">
        <f t="shared" ref="AH3:AH66" si="0">AI3+AJ3+AK3</f>
        <v>83</v>
      </c>
      <c r="AI3" s="16">
        <v>24</v>
      </c>
      <c r="AJ3" s="21">
        <v>23</v>
      </c>
      <c r="AK3" s="29">
        <v>36</v>
      </c>
      <c r="AL3" s="30"/>
      <c r="AM3" s="31"/>
    </row>
    <row r="4" spans="1:39">
      <c r="A4" s="16">
        <v>2</v>
      </c>
      <c r="B4" s="32" t="s">
        <v>19</v>
      </c>
      <c r="C4" s="18" t="s">
        <v>24</v>
      </c>
      <c r="D4" s="18" t="s">
        <v>25</v>
      </c>
      <c r="E4" s="16">
        <v>1970</v>
      </c>
      <c r="F4" s="16">
        <v>1970</v>
      </c>
      <c r="G4" s="32">
        <v>10</v>
      </c>
      <c r="H4" s="4">
        <v>24</v>
      </c>
      <c r="J4" s="21">
        <v>2</v>
      </c>
      <c r="K4" s="21" t="s">
        <v>26</v>
      </c>
      <c r="L4" s="22" t="s">
        <v>27</v>
      </c>
      <c r="M4" s="23" t="s">
        <v>28</v>
      </c>
      <c r="N4" s="33"/>
      <c r="O4" s="24">
        <v>1985</v>
      </c>
      <c r="P4" s="21">
        <v>24</v>
      </c>
      <c r="Q4" s="4">
        <v>24</v>
      </c>
      <c r="S4" s="25">
        <v>2</v>
      </c>
      <c r="T4" s="25" t="s">
        <v>26</v>
      </c>
      <c r="U4" s="26" t="s">
        <v>29</v>
      </c>
      <c r="V4" s="34" t="s">
        <v>30</v>
      </c>
      <c r="W4" s="26"/>
      <c r="X4" s="25">
        <v>1986</v>
      </c>
      <c r="Y4" s="27">
        <v>35</v>
      </c>
      <c r="Z4" s="4">
        <v>49</v>
      </c>
      <c r="AB4" s="15">
        <v>2</v>
      </c>
      <c r="AC4" s="35" t="s">
        <v>31</v>
      </c>
      <c r="AD4" s="28" t="s">
        <v>32</v>
      </c>
      <c r="AE4" s="36" t="s">
        <v>33</v>
      </c>
      <c r="AF4" s="28"/>
      <c r="AG4" s="15">
        <v>1981</v>
      </c>
      <c r="AH4" s="4">
        <f t="shared" si="0"/>
        <v>76</v>
      </c>
      <c r="AI4" s="16">
        <v>21</v>
      </c>
      <c r="AJ4" s="21">
        <v>10</v>
      </c>
      <c r="AK4" s="29">
        <v>45</v>
      </c>
      <c r="AL4" s="30"/>
      <c r="AM4" s="31"/>
    </row>
    <row r="5" spans="1:39">
      <c r="A5" s="16">
        <v>3</v>
      </c>
      <c r="B5" s="32" t="s">
        <v>19</v>
      </c>
      <c r="C5" s="18" t="s">
        <v>34</v>
      </c>
      <c r="D5" s="37" t="s">
        <v>35</v>
      </c>
      <c r="E5" s="16">
        <v>1970</v>
      </c>
      <c r="F5" s="16">
        <v>1970</v>
      </c>
      <c r="G5" s="16">
        <v>11</v>
      </c>
      <c r="H5" s="4">
        <v>23</v>
      </c>
      <c r="J5" s="21">
        <v>3</v>
      </c>
      <c r="K5" s="21" t="s">
        <v>19</v>
      </c>
      <c r="L5" s="33" t="s">
        <v>24</v>
      </c>
      <c r="M5" s="33" t="s">
        <v>25</v>
      </c>
      <c r="N5" s="21"/>
      <c r="O5" s="21">
        <v>1970</v>
      </c>
      <c r="P5" s="21">
        <v>31</v>
      </c>
      <c r="Q5" s="4">
        <v>23</v>
      </c>
      <c r="S5" s="25">
        <v>3</v>
      </c>
      <c r="T5" s="25" t="s">
        <v>36</v>
      </c>
      <c r="U5" s="38" t="s">
        <v>37</v>
      </c>
      <c r="V5" s="38" t="s">
        <v>38</v>
      </c>
      <c r="W5" s="26"/>
      <c r="X5" s="27">
        <v>1938</v>
      </c>
      <c r="Y5" s="27">
        <v>33</v>
      </c>
      <c r="Z5" s="4">
        <v>48</v>
      </c>
      <c r="AB5" s="15">
        <v>3</v>
      </c>
      <c r="AC5" s="15" t="s">
        <v>26</v>
      </c>
      <c r="AD5" s="28" t="s">
        <v>39</v>
      </c>
      <c r="AE5" s="36" t="s">
        <v>40</v>
      </c>
      <c r="AF5" s="28"/>
      <c r="AG5" s="15">
        <v>1974</v>
      </c>
      <c r="AH5" s="4">
        <f t="shared" si="0"/>
        <v>61</v>
      </c>
      <c r="AI5" s="16">
        <v>15</v>
      </c>
      <c r="AJ5" s="21"/>
      <c r="AK5" s="29">
        <v>46</v>
      </c>
      <c r="AL5" s="30"/>
      <c r="AM5" s="31"/>
    </row>
    <row r="6" spans="1:39">
      <c r="A6" s="16">
        <v>4</v>
      </c>
      <c r="B6" s="32" t="s">
        <v>19</v>
      </c>
      <c r="C6" s="18" t="s">
        <v>41</v>
      </c>
      <c r="D6" s="18" t="s">
        <v>42</v>
      </c>
      <c r="E6" s="16">
        <v>1959</v>
      </c>
      <c r="F6" s="16">
        <v>1959</v>
      </c>
      <c r="G6" s="16">
        <v>20</v>
      </c>
      <c r="H6" s="4">
        <v>22</v>
      </c>
      <c r="J6" s="21">
        <v>4</v>
      </c>
      <c r="K6" s="21" t="s">
        <v>26</v>
      </c>
      <c r="L6" s="23" t="s">
        <v>43</v>
      </c>
      <c r="M6" s="23" t="s">
        <v>44</v>
      </c>
      <c r="N6" s="33"/>
      <c r="O6" s="24">
        <v>1979</v>
      </c>
      <c r="P6" s="21">
        <v>35</v>
      </c>
      <c r="Q6" s="4">
        <v>22</v>
      </c>
      <c r="S6" s="25">
        <v>4</v>
      </c>
      <c r="T6" s="25" t="s">
        <v>26</v>
      </c>
      <c r="U6" s="38" t="s">
        <v>45</v>
      </c>
      <c r="V6" s="38" t="s">
        <v>46</v>
      </c>
      <c r="W6" s="26"/>
      <c r="X6" s="27">
        <v>1985</v>
      </c>
      <c r="Y6" s="27">
        <v>33</v>
      </c>
      <c r="Z6" s="4">
        <v>47</v>
      </c>
      <c r="AB6" s="15">
        <v>4</v>
      </c>
      <c r="AC6" s="15" t="s">
        <v>19</v>
      </c>
      <c r="AD6" s="28" t="s">
        <v>22</v>
      </c>
      <c r="AE6" s="28" t="s">
        <v>23</v>
      </c>
      <c r="AF6" s="28"/>
      <c r="AG6" s="15">
        <v>1967</v>
      </c>
      <c r="AH6" s="4">
        <f t="shared" si="0"/>
        <v>50</v>
      </c>
      <c r="AI6" s="16"/>
      <c r="AJ6" s="21"/>
      <c r="AK6" s="29">
        <v>50</v>
      </c>
      <c r="AL6" s="30"/>
      <c r="AM6" s="31"/>
    </row>
    <row r="7" spans="1:39">
      <c r="A7" s="16">
        <v>5</v>
      </c>
      <c r="B7" s="17" t="s">
        <v>31</v>
      </c>
      <c r="C7" s="18" t="s">
        <v>32</v>
      </c>
      <c r="D7" s="37" t="s">
        <v>33</v>
      </c>
      <c r="E7" s="39"/>
      <c r="F7" s="16">
        <v>1981</v>
      </c>
      <c r="G7" s="20">
        <v>20</v>
      </c>
      <c r="H7" s="4">
        <v>21</v>
      </c>
      <c r="J7" s="21">
        <v>5</v>
      </c>
      <c r="K7" s="21" t="s">
        <v>26</v>
      </c>
      <c r="L7" s="23" t="s">
        <v>47</v>
      </c>
      <c r="M7" s="23" t="s">
        <v>48</v>
      </c>
      <c r="N7" s="33"/>
      <c r="O7" s="24">
        <v>1974</v>
      </c>
      <c r="P7" s="21">
        <v>45</v>
      </c>
      <c r="Q7" s="4">
        <v>21</v>
      </c>
      <c r="S7" s="25">
        <v>5</v>
      </c>
      <c r="T7" s="25" t="s">
        <v>26</v>
      </c>
      <c r="U7" s="26" t="s">
        <v>39</v>
      </c>
      <c r="V7" s="34" t="s">
        <v>40</v>
      </c>
      <c r="W7" s="26"/>
      <c r="X7" s="25">
        <v>1974</v>
      </c>
      <c r="Y7" s="27">
        <v>32</v>
      </c>
      <c r="Z7" s="4">
        <v>46</v>
      </c>
      <c r="AB7" s="15">
        <v>5</v>
      </c>
      <c r="AC7" s="15" t="s">
        <v>26</v>
      </c>
      <c r="AD7" s="28" t="s">
        <v>29</v>
      </c>
      <c r="AE7" s="36" t="s">
        <v>30</v>
      </c>
      <c r="AF7" s="28"/>
      <c r="AG7" s="15">
        <v>1986</v>
      </c>
      <c r="AH7" s="4">
        <f t="shared" si="0"/>
        <v>49</v>
      </c>
      <c r="AI7" s="16"/>
      <c r="AJ7" s="21"/>
      <c r="AK7" s="29">
        <v>49</v>
      </c>
      <c r="AL7" s="30"/>
      <c r="AM7" s="31"/>
    </row>
    <row r="8" spans="1:39">
      <c r="A8" s="16">
        <v>6</v>
      </c>
      <c r="B8" s="17" t="s">
        <v>16</v>
      </c>
      <c r="C8" s="18" t="s">
        <v>49</v>
      </c>
      <c r="D8" s="18" t="s">
        <v>50</v>
      </c>
      <c r="E8" s="19">
        <v>1950</v>
      </c>
      <c r="F8" s="16">
        <v>1962</v>
      </c>
      <c r="G8" s="20">
        <v>27</v>
      </c>
      <c r="H8" s="4">
        <v>20</v>
      </c>
      <c r="J8" s="21">
        <v>6</v>
      </c>
      <c r="K8" s="21" t="s">
        <v>19</v>
      </c>
      <c r="L8" s="33" t="s">
        <v>51</v>
      </c>
      <c r="M8" s="33" t="s">
        <v>52</v>
      </c>
      <c r="N8" s="21"/>
      <c r="O8" s="21">
        <v>1960</v>
      </c>
      <c r="P8" s="21">
        <v>47</v>
      </c>
      <c r="Q8" s="4">
        <v>20</v>
      </c>
      <c r="S8" s="25">
        <v>6</v>
      </c>
      <c r="T8" s="40" t="s">
        <v>31</v>
      </c>
      <c r="U8" s="26" t="s">
        <v>32</v>
      </c>
      <c r="V8" s="34" t="s">
        <v>33</v>
      </c>
      <c r="W8" s="26"/>
      <c r="X8" s="25">
        <v>1981</v>
      </c>
      <c r="Y8" s="27">
        <v>32</v>
      </c>
      <c r="Z8" s="4">
        <v>45</v>
      </c>
      <c r="AB8" s="15">
        <v>6</v>
      </c>
      <c r="AC8" s="15" t="s">
        <v>36</v>
      </c>
      <c r="AD8" s="41" t="s">
        <v>37</v>
      </c>
      <c r="AE8" s="41" t="s">
        <v>38</v>
      </c>
      <c r="AF8" s="28"/>
      <c r="AG8" s="42">
        <v>1938</v>
      </c>
      <c r="AH8" s="4">
        <f t="shared" si="0"/>
        <v>48</v>
      </c>
      <c r="AI8" s="16"/>
      <c r="AJ8" s="21"/>
      <c r="AK8" s="29">
        <v>48</v>
      </c>
      <c r="AL8" s="30"/>
      <c r="AM8" s="31"/>
    </row>
    <row r="9" spans="1:39">
      <c r="A9" s="16">
        <v>7</v>
      </c>
      <c r="B9" s="17" t="s">
        <v>16</v>
      </c>
      <c r="C9" s="18" t="s">
        <v>53</v>
      </c>
      <c r="D9" s="18" t="s">
        <v>54</v>
      </c>
      <c r="E9" s="19">
        <v>1960</v>
      </c>
      <c r="F9" s="16">
        <v>1947</v>
      </c>
      <c r="G9" s="20">
        <v>30</v>
      </c>
      <c r="H9" s="4">
        <v>19</v>
      </c>
      <c r="J9" s="21">
        <v>7</v>
      </c>
      <c r="K9" s="21" t="s">
        <v>19</v>
      </c>
      <c r="L9" s="23" t="s">
        <v>55</v>
      </c>
      <c r="M9" s="23" t="s">
        <v>56</v>
      </c>
      <c r="N9" s="43"/>
      <c r="O9" s="24">
        <v>1968</v>
      </c>
      <c r="P9" s="21">
        <v>48</v>
      </c>
      <c r="Q9" s="4">
        <v>19</v>
      </c>
      <c r="S9" s="25">
        <v>7</v>
      </c>
      <c r="T9" s="25" t="s">
        <v>19</v>
      </c>
      <c r="U9" s="38" t="s">
        <v>57</v>
      </c>
      <c r="V9" s="38" t="s">
        <v>58</v>
      </c>
      <c r="W9" s="25"/>
      <c r="X9" s="27">
        <v>1956</v>
      </c>
      <c r="Y9" s="27">
        <v>31</v>
      </c>
      <c r="Z9" s="4">
        <v>44</v>
      </c>
      <c r="AB9" s="15">
        <v>7</v>
      </c>
      <c r="AC9" s="35" t="s">
        <v>31</v>
      </c>
      <c r="AD9" s="28" t="s">
        <v>59</v>
      </c>
      <c r="AE9" s="28" t="s">
        <v>60</v>
      </c>
      <c r="AF9" s="28"/>
      <c r="AG9" s="15">
        <v>1973</v>
      </c>
      <c r="AH9" s="4">
        <f t="shared" si="0"/>
        <v>47</v>
      </c>
      <c r="AI9" s="16">
        <v>9</v>
      </c>
      <c r="AJ9" s="21"/>
      <c r="AK9" s="29">
        <v>38</v>
      </c>
      <c r="AL9" s="30"/>
      <c r="AM9" s="31"/>
    </row>
    <row r="10" spans="1:39">
      <c r="A10" s="16">
        <v>8</v>
      </c>
      <c r="B10" s="32" t="s">
        <v>19</v>
      </c>
      <c r="C10" s="18" t="s">
        <v>61</v>
      </c>
      <c r="D10" s="18" t="s">
        <v>52</v>
      </c>
      <c r="E10" s="16">
        <v>1961</v>
      </c>
      <c r="F10" s="16">
        <v>1961</v>
      </c>
      <c r="G10" s="16">
        <v>47</v>
      </c>
      <c r="H10" s="4">
        <v>18</v>
      </c>
      <c r="J10" s="21">
        <v>8</v>
      </c>
      <c r="K10" s="21" t="s">
        <v>26</v>
      </c>
      <c r="L10" s="33" t="s">
        <v>62</v>
      </c>
      <c r="M10" s="33" t="s">
        <v>63</v>
      </c>
      <c r="N10" s="33"/>
      <c r="O10" s="21">
        <v>1982</v>
      </c>
      <c r="P10" s="21">
        <v>49</v>
      </c>
      <c r="Q10" s="4">
        <v>18</v>
      </c>
      <c r="S10" s="25">
        <v>8</v>
      </c>
      <c r="T10" s="40" t="s">
        <v>16</v>
      </c>
      <c r="U10" s="38" t="s">
        <v>64</v>
      </c>
      <c r="V10" s="38" t="s">
        <v>65</v>
      </c>
      <c r="W10" s="44"/>
      <c r="X10" s="27">
        <v>1964</v>
      </c>
      <c r="Y10" s="27">
        <v>31</v>
      </c>
      <c r="Z10" s="4">
        <v>43</v>
      </c>
      <c r="AB10" s="15">
        <v>8</v>
      </c>
      <c r="AC10" s="15" t="s">
        <v>26</v>
      </c>
      <c r="AD10" s="41" t="s">
        <v>45</v>
      </c>
      <c r="AE10" s="41" t="s">
        <v>46</v>
      </c>
      <c r="AF10" s="28"/>
      <c r="AG10" s="42">
        <v>1985</v>
      </c>
      <c r="AH10" s="4">
        <f t="shared" si="0"/>
        <v>47</v>
      </c>
      <c r="AI10" s="16"/>
      <c r="AJ10" s="21"/>
      <c r="AK10" s="29">
        <v>47</v>
      </c>
      <c r="AL10" s="30"/>
      <c r="AM10" s="31"/>
    </row>
    <row r="11" spans="1:39">
      <c r="A11" s="16">
        <v>9</v>
      </c>
      <c r="B11" s="17" t="s">
        <v>16</v>
      </c>
      <c r="C11" s="18" t="s">
        <v>66</v>
      </c>
      <c r="D11" s="18" t="s">
        <v>67</v>
      </c>
      <c r="E11" s="19">
        <v>1962</v>
      </c>
      <c r="F11" s="16">
        <v>1958</v>
      </c>
      <c r="G11" s="20">
        <v>52</v>
      </c>
      <c r="H11" s="4">
        <v>17</v>
      </c>
      <c r="J11" s="21">
        <v>9</v>
      </c>
      <c r="K11" s="21" t="s">
        <v>26</v>
      </c>
      <c r="L11" s="23" t="s">
        <v>68</v>
      </c>
      <c r="M11" s="23" t="s">
        <v>69</v>
      </c>
      <c r="N11" s="33"/>
      <c r="O11" s="24">
        <v>1975</v>
      </c>
      <c r="P11" s="21">
        <v>50</v>
      </c>
      <c r="Q11" s="4">
        <v>17</v>
      </c>
      <c r="S11" s="25">
        <v>9</v>
      </c>
      <c r="T11" s="25" t="s">
        <v>19</v>
      </c>
      <c r="U11" s="38" t="s">
        <v>70</v>
      </c>
      <c r="V11" s="38" t="s">
        <v>71</v>
      </c>
      <c r="W11" s="26"/>
      <c r="X11" s="27">
        <v>1967</v>
      </c>
      <c r="Y11" s="27">
        <v>31</v>
      </c>
      <c r="Z11" s="4">
        <v>42</v>
      </c>
      <c r="AB11" s="15">
        <v>9</v>
      </c>
      <c r="AC11" s="15" t="s">
        <v>19</v>
      </c>
      <c r="AD11" s="41" t="s">
        <v>57</v>
      </c>
      <c r="AE11" s="41" t="s">
        <v>58</v>
      </c>
      <c r="AF11" s="15"/>
      <c r="AG11" s="42">
        <v>1956</v>
      </c>
      <c r="AH11" s="4">
        <f t="shared" si="0"/>
        <v>44</v>
      </c>
      <c r="AI11" s="16"/>
      <c r="AJ11" s="21"/>
      <c r="AK11" s="29">
        <v>44</v>
      </c>
      <c r="AL11" s="30"/>
      <c r="AM11" s="31"/>
    </row>
    <row r="12" spans="1:39">
      <c r="A12" s="16">
        <v>10</v>
      </c>
      <c r="B12" s="17" t="s">
        <v>16</v>
      </c>
      <c r="C12" s="18" t="s">
        <v>72</v>
      </c>
      <c r="D12" s="18" t="s">
        <v>73</v>
      </c>
      <c r="E12" s="39"/>
      <c r="F12" s="16">
        <v>1966</v>
      </c>
      <c r="G12" s="20">
        <v>57</v>
      </c>
      <c r="H12" s="4">
        <v>16</v>
      </c>
      <c r="J12" s="21">
        <v>10</v>
      </c>
      <c r="K12" s="21" t="s">
        <v>19</v>
      </c>
      <c r="L12" s="23" t="s">
        <v>74</v>
      </c>
      <c r="M12" s="23" t="s">
        <v>75</v>
      </c>
      <c r="N12" s="33"/>
      <c r="O12" s="24">
        <v>1965</v>
      </c>
      <c r="P12" s="21">
        <v>54</v>
      </c>
      <c r="Q12" s="4">
        <v>16</v>
      </c>
      <c r="S12" s="25">
        <v>10</v>
      </c>
      <c r="T12" s="25" t="s">
        <v>26</v>
      </c>
      <c r="U12" s="38" t="s">
        <v>76</v>
      </c>
      <c r="V12" s="38" t="s">
        <v>77</v>
      </c>
      <c r="W12" s="26"/>
      <c r="X12" s="27">
        <v>1980</v>
      </c>
      <c r="Y12" s="27">
        <v>31</v>
      </c>
      <c r="Z12" s="4">
        <v>41</v>
      </c>
      <c r="AB12" s="15">
        <v>10</v>
      </c>
      <c r="AC12" s="35" t="s">
        <v>16</v>
      </c>
      <c r="AD12" s="41" t="s">
        <v>64</v>
      </c>
      <c r="AE12" s="41" t="s">
        <v>65</v>
      </c>
      <c r="AF12" s="45"/>
      <c r="AG12" s="42">
        <v>1964</v>
      </c>
      <c r="AH12" s="4">
        <f t="shared" si="0"/>
        <v>43</v>
      </c>
      <c r="AI12" s="16"/>
      <c r="AJ12" s="21"/>
      <c r="AK12" s="29">
        <v>43</v>
      </c>
      <c r="AL12" s="30"/>
      <c r="AM12" s="31"/>
    </row>
    <row r="13" spans="1:39">
      <c r="A13" s="16">
        <v>11</v>
      </c>
      <c r="B13" s="32" t="s">
        <v>26</v>
      </c>
      <c r="C13" s="18" t="s">
        <v>39</v>
      </c>
      <c r="D13" s="37" t="s">
        <v>40</v>
      </c>
      <c r="E13" s="18"/>
      <c r="F13" s="16">
        <v>1974</v>
      </c>
      <c r="G13" s="16">
        <v>70</v>
      </c>
      <c r="H13" s="4">
        <v>15</v>
      </c>
      <c r="J13" s="21">
        <v>11</v>
      </c>
      <c r="K13" s="21" t="s">
        <v>26</v>
      </c>
      <c r="L13" s="23" t="s">
        <v>78</v>
      </c>
      <c r="M13" s="23" t="s">
        <v>79</v>
      </c>
      <c r="N13" s="33"/>
      <c r="O13" s="24">
        <v>1987</v>
      </c>
      <c r="P13" s="21">
        <v>55</v>
      </c>
      <c r="Q13" s="4">
        <v>15</v>
      </c>
      <c r="S13" s="25">
        <v>11</v>
      </c>
      <c r="T13" s="25" t="s">
        <v>19</v>
      </c>
      <c r="U13" s="38" t="s">
        <v>80</v>
      </c>
      <c r="V13" s="38" t="s">
        <v>81</v>
      </c>
      <c r="W13" s="26"/>
      <c r="X13" s="27">
        <v>1956</v>
      </c>
      <c r="Y13" s="27">
        <v>30</v>
      </c>
      <c r="Z13" s="4">
        <v>40</v>
      </c>
      <c r="AB13" s="15">
        <v>11</v>
      </c>
      <c r="AC13" s="15" t="s">
        <v>19</v>
      </c>
      <c r="AD13" s="41" t="s">
        <v>70</v>
      </c>
      <c r="AE13" s="41" t="s">
        <v>71</v>
      </c>
      <c r="AF13" s="28"/>
      <c r="AG13" s="42">
        <v>1967</v>
      </c>
      <c r="AH13" s="4">
        <f t="shared" si="0"/>
        <v>42</v>
      </c>
      <c r="AI13" s="16"/>
      <c r="AJ13" s="21"/>
      <c r="AK13" s="29">
        <v>42</v>
      </c>
      <c r="AL13" s="30"/>
      <c r="AM13" s="31"/>
    </row>
    <row r="14" spans="1:39">
      <c r="A14" s="16">
        <v>12</v>
      </c>
      <c r="B14" s="32" t="s">
        <v>19</v>
      </c>
      <c r="C14" s="18" t="s">
        <v>51</v>
      </c>
      <c r="D14" s="18" t="s">
        <v>52</v>
      </c>
      <c r="E14" s="16">
        <v>1960</v>
      </c>
      <c r="F14" s="16">
        <v>1960</v>
      </c>
      <c r="G14" s="32">
        <v>71</v>
      </c>
      <c r="H14" s="4">
        <v>14</v>
      </c>
      <c r="J14" s="21">
        <v>12</v>
      </c>
      <c r="K14" s="46" t="s">
        <v>31</v>
      </c>
      <c r="L14" s="22" t="s">
        <v>82</v>
      </c>
      <c r="M14" s="23" t="s">
        <v>83</v>
      </c>
      <c r="N14" s="33"/>
      <c r="O14" s="24">
        <v>1973</v>
      </c>
      <c r="P14" s="21">
        <v>56</v>
      </c>
      <c r="Q14" s="4">
        <v>14</v>
      </c>
      <c r="S14" s="25">
        <v>12</v>
      </c>
      <c r="T14" s="25" t="s">
        <v>19</v>
      </c>
      <c r="U14" s="38" t="s">
        <v>84</v>
      </c>
      <c r="V14" s="38" t="s">
        <v>71</v>
      </c>
      <c r="W14" s="26"/>
      <c r="X14" s="27">
        <v>1964</v>
      </c>
      <c r="Y14" s="27">
        <v>30</v>
      </c>
      <c r="Z14" s="4">
        <v>39</v>
      </c>
      <c r="AB14" s="15">
        <v>12</v>
      </c>
      <c r="AC14" s="15" t="s">
        <v>26</v>
      </c>
      <c r="AD14" s="41" t="s">
        <v>76</v>
      </c>
      <c r="AE14" s="41" t="s">
        <v>77</v>
      </c>
      <c r="AF14" s="28"/>
      <c r="AG14" s="42">
        <v>1980</v>
      </c>
      <c r="AH14" s="4">
        <f t="shared" si="0"/>
        <v>41</v>
      </c>
      <c r="AI14" s="16"/>
      <c r="AJ14" s="21"/>
      <c r="AK14" s="29">
        <v>41</v>
      </c>
      <c r="AL14" s="30"/>
      <c r="AM14" s="31"/>
    </row>
    <row r="15" spans="1:39">
      <c r="A15" s="16">
        <v>13</v>
      </c>
      <c r="B15" s="17" t="s">
        <v>31</v>
      </c>
      <c r="C15" s="18" t="s">
        <v>85</v>
      </c>
      <c r="D15" s="18" t="s">
        <v>67</v>
      </c>
      <c r="E15" s="39"/>
      <c r="F15" s="16">
        <v>1978</v>
      </c>
      <c r="G15" s="20">
        <v>71</v>
      </c>
      <c r="H15" s="4">
        <v>13</v>
      </c>
      <c r="J15" s="21">
        <v>13</v>
      </c>
      <c r="K15" s="46" t="s">
        <v>36</v>
      </c>
      <c r="L15" s="33" t="s">
        <v>86</v>
      </c>
      <c r="M15" s="33" t="s">
        <v>87</v>
      </c>
      <c r="N15" s="43"/>
      <c r="O15" s="21">
        <v>1942</v>
      </c>
      <c r="P15" s="21">
        <v>58</v>
      </c>
      <c r="Q15" s="4">
        <v>13</v>
      </c>
      <c r="S15" s="25">
        <v>13</v>
      </c>
      <c r="T15" s="40" t="s">
        <v>31</v>
      </c>
      <c r="U15" s="26" t="s">
        <v>59</v>
      </c>
      <c r="V15" s="26" t="s">
        <v>60</v>
      </c>
      <c r="W15" s="26"/>
      <c r="X15" s="25">
        <v>1973</v>
      </c>
      <c r="Y15" s="27">
        <v>30</v>
      </c>
      <c r="Z15" s="4">
        <v>38</v>
      </c>
      <c r="AB15" s="15">
        <v>13</v>
      </c>
      <c r="AC15" s="15" t="s">
        <v>19</v>
      </c>
      <c r="AD15" s="41" t="s">
        <v>80</v>
      </c>
      <c r="AE15" s="41" t="s">
        <v>81</v>
      </c>
      <c r="AF15" s="28"/>
      <c r="AG15" s="42">
        <v>1956</v>
      </c>
      <c r="AH15" s="4">
        <f t="shared" si="0"/>
        <v>40</v>
      </c>
      <c r="AI15" s="16"/>
      <c r="AJ15" s="21"/>
      <c r="AK15" s="29">
        <v>40</v>
      </c>
      <c r="AL15" s="30"/>
      <c r="AM15" s="31"/>
    </row>
    <row r="16" spans="1:39">
      <c r="A16" s="16">
        <v>14</v>
      </c>
      <c r="B16" s="32" t="s">
        <v>19</v>
      </c>
      <c r="C16" s="18" t="s">
        <v>22</v>
      </c>
      <c r="D16" s="18" t="s">
        <v>23</v>
      </c>
      <c r="E16" s="16">
        <v>1964</v>
      </c>
      <c r="F16" s="16">
        <v>1964</v>
      </c>
      <c r="G16" s="16">
        <v>76</v>
      </c>
      <c r="H16" s="4">
        <v>12</v>
      </c>
      <c r="J16" s="21">
        <v>14</v>
      </c>
      <c r="K16" s="46" t="s">
        <v>16</v>
      </c>
      <c r="L16" s="22" t="s">
        <v>88</v>
      </c>
      <c r="M16" s="23" t="s">
        <v>89</v>
      </c>
      <c r="N16" s="33"/>
      <c r="O16" s="24">
        <v>1955</v>
      </c>
      <c r="P16" s="47">
        <v>59</v>
      </c>
      <c r="Q16" s="4">
        <v>12</v>
      </c>
      <c r="S16" s="25">
        <v>14</v>
      </c>
      <c r="T16" s="25" t="s">
        <v>26</v>
      </c>
      <c r="U16" s="38" t="s">
        <v>90</v>
      </c>
      <c r="V16" s="38" t="s">
        <v>91</v>
      </c>
      <c r="W16" s="26"/>
      <c r="X16" s="27">
        <v>1978</v>
      </c>
      <c r="Y16" s="27">
        <v>30</v>
      </c>
      <c r="Z16" s="4">
        <v>37</v>
      </c>
      <c r="AB16" s="15">
        <v>14</v>
      </c>
      <c r="AC16" s="15" t="s">
        <v>19</v>
      </c>
      <c r="AD16" s="41" t="s">
        <v>84</v>
      </c>
      <c r="AE16" s="41" t="s">
        <v>71</v>
      </c>
      <c r="AF16" s="28"/>
      <c r="AG16" s="42">
        <v>1964</v>
      </c>
      <c r="AH16" s="4">
        <f t="shared" si="0"/>
        <v>39</v>
      </c>
      <c r="AI16" s="16"/>
      <c r="AJ16" s="21"/>
      <c r="AK16" s="29">
        <v>39</v>
      </c>
      <c r="AL16" s="30"/>
      <c r="AM16" s="31"/>
    </row>
    <row r="17" spans="1:39">
      <c r="A17" s="16">
        <v>15</v>
      </c>
      <c r="B17" s="17" t="s">
        <v>31</v>
      </c>
      <c r="C17" s="18" t="s">
        <v>92</v>
      </c>
      <c r="D17" s="18" t="s">
        <v>93</v>
      </c>
      <c r="E17" s="39"/>
      <c r="F17" s="16">
        <v>1974</v>
      </c>
      <c r="G17" s="20">
        <v>79</v>
      </c>
      <c r="H17" s="4">
        <v>11</v>
      </c>
      <c r="J17" s="21">
        <v>15</v>
      </c>
      <c r="K17" s="21" t="s">
        <v>19</v>
      </c>
      <c r="L17" s="23" t="s">
        <v>94</v>
      </c>
      <c r="M17" s="23" t="s">
        <v>71</v>
      </c>
      <c r="N17" s="33"/>
      <c r="O17" s="24">
        <v>1965</v>
      </c>
      <c r="P17" s="21">
        <v>60</v>
      </c>
      <c r="Q17" s="4">
        <v>11</v>
      </c>
      <c r="S17" s="25">
        <v>15</v>
      </c>
      <c r="T17" s="25" t="s">
        <v>19</v>
      </c>
      <c r="U17" s="26" t="s">
        <v>24</v>
      </c>
      <c r="V17" s="26" t="s">
        <v>25</v>
      </c>
      <c r="W17" s="26"/>
      <c r="X17" s="25">
        <v>1970</v>
      </c>
      <c r="Y17" s="27">
        <v>27</v>
      </c>
      <c r="Z17" s="4">
        <v>36</v>
      </c>
      <c r="AB17" s="15">
        <v>15</v>
      </c>
      <c r="AC17" s="15" t="s">
        <v>26</v>
      </c>
      <c r="AD17" s="41" t="s">
        <v>90</v>
      </c>
      <c r="AE17" s="41" t="s">
        <v>91</v>
      </c>
      <c r="AF17" s="28"/>
      <c r="AG17" s="42">
        <v>1978</v>
      </c>
      <c r="AH17" s="4">
        <f t="shared" si="0"/>
        <v>37</v>
      </c>
      <c r="AI17" s="16"/>
      <c r="AJ17" s="21"/>
      <c r="AK17" s="29">
        <v>37</v>
      </c>
      <c r="AL17" s="30"/>
      <c r="AM17" s="31"/>
    </row>
    <row r="18" spans="1:39">
      <c r="A18" s="16">
        <v>16</v>
      </c>
      <c r="B18" s="32" t="s">
        <v>26</v>
      </c>
      <c r="C18" s="18" t="s">
        <v>62</v>
      </c>
      <c r="D18" s="18" t="s">
        <v>63</v>
      </c>
      <c r="E18" s="18"/>
      <c r="F18" s="16">
        <v>1982</v>
      </c>
      <c r="G18" s="16">
        <v>81</v>
      </c>
      <c r="H18" s="4">
        <v>10</v>
      </c>
      <c r="J18" s="21">
        <v>16</v>
      </c>
      <c r="K18" s="46" t="s">
        <v>31</v>
      </c>
      <c r="L18" s="33" t="s">
        <v>32</v>
      </c>
      <c r="M18" s="48" t="s">
        <v>33</v>
      </c>
      <c r="N18" s="33"/>
      <c r="O18" s="21">
        <v>1981</v>
      </c>
      <c r="P18" s="21">
        <v>60</v>
      </c>
      <c r="Q18" s="4">
        <v>10</v>
      </c>
      <c r="S18" s="25">
        <v>16</v>
      </c>
      <c r="T18" s="25" t="s">
        <v>36</v>
      </c>
      <c r="U18" s="26" t="s">
        <v>95</v>
      </c>
      <c r="V18" s="26" t="s">
        <v>96</v>
      </c>
      <c r="W18" s="49"/>
      <c r="X18" s="25">
        <v>1938</v>
      </c>
      <c r="Y18" s="27">
        <v>26</v>
      </c>
      <c r="Z18" s="4">
        <v>35</v>
      </c>
      <c r="AB18" s="15">
        <v>16</v>
      </c>
      <c r="AC18" s="15" t="s">
        <v>36</v>
      </c>
      <c r="AD18" s="28" t="s">
        <v>95</v>
      </c>
      <c r="AE18" s="28" t="s">
        <v>96</v>
      </c>
      <c r="AF18" s="50"/>
      <c r="AG18" s="15">
        <v>1938</v>
      </c>
      <c r="AH18" s="4">
        <f t="shared" si="0"/>
        <v>35</v>
      </c>
      <c r="AI18" s="16"/>
      <c r="AJ18" s="21"/>
      <c r="AK18" s="29">
        <v>35</v>
      </c>
      <c r="AL18" s="30"/>
      <c r="AM18" s="31"/>
    </row>
    <row r="19" spans="1:39">
      <c r="A19" s="16">
        <v>17</v>
      </c>
      <c r="B19" s="17" t="s">
        <v>31</v>
      </c>
      <c r="C19" s="18" t="s">
        <v>59</v>
      </c>
      <c r="D19" s="18" t="s">
        <v>60</v>
      </c>
      <c r="E19" s="39"/>
      <c r="F19" s="16">
        <v>1973</v>
      </c>
      <c r="G19" s="20">
        <v>86</v>
      </c>
      <c r="H19" s="4">
        <v>9</v>
      </c>
      <c r="J19" s="21">
        <v>17</v>
      </c>
      <c r="K19" s="21" t="s">
        <v>26</v>
      </c>
      <c r="L19" s="23" t="s">
        <v>97</v>
      </c>
      <c r="M19" s="23" t="s">
        <v>98</v>
      </c>
      <c r="N19" s="33"/>
      <c r="O19" s="24">
        <v>1987</v>
      </c>
      <c r="P19" s="21">
        <v>63</v>
      </c>
      <c r="Q19" s="4">
        <v>9</v>
      </c>
      <c r="S19" s="25">
        <v>17</v>
      </c>
      <c r="T19" s="25" t="s">
        <v>19</v>
      </c>
      <c r="U19" s="38" t="s">
        <v>99</v>
      </c>
      <c r="V19" s="38" t="s">
        <v>100</v>
      </c>
      <c r="W19" s="49"/>
      <c r="X19" s="27">
        <v>1960</v>
      </c>
      <c r="Y19" s="27">
        <v>26</v>
      </c>
      <c r="Z19" s="4">
        <v>34</v>
      </c>
      <c r="AB19" s="15">
        <v>17</v>
      </c>
      <c r="AC19" s="15" t="s">
        <v>19</v>
      </c>
      <c r="AD19" s="28" t="s">
        <v>51</v>
      </c>
      <c r="AE19" s="28" t="s">
        <v>52</v>
      </c>
      <c r="AF19" s="51"/>
      <c r="AG19" s="15">
        <v>1960</v>
      </c>
      <c r="AH19" s="4">
        <f t="shared" si="0"/>
        <v>34</v>
      </c>
      <c r="AI19" s="16">
        <v>14</v>
      </c>
      <c r="AJ19" s="21">
        <v>20</v>
      </c>
      <c r="AK19" s="26"/>
      <c r="AL19" s="30"/>
      <c r="AM19" s="31"/>
    </row>
    <row r="20" spans="1:39">
      <c r="A20" s="16">
        <v>18</v>
      </c>
      <c r="B20" s="32" t="s">
        <v>36</v>
      </c>
      <c r="C20" s="18" t="s">
        <v>101</v>
      </c>
      <c r="D20" s="18" t="s">
        <v>102</v>
      </c>
      <c r="E20" s="18"/>
      <c r="F20" s="16">
        <v>1928</v>
      </c>
      <c r="G20" s="16">
        <v>87</v>
      </c>
      <c r="H20" s="4">
        <v>8</v>
      </c>
      <c r="J20" s="21">
        <v>18</v>
      </c>
      <c r="K20" s="21" t="s">
        <v>26</v>
      </c>
      <c r="L20" s="23" t="s">
        <v>103</v>
      </c>
      <c r="M20" s="23" t="s">
        <v>104</v>
      </c>
      <c r="N20" s="33"/>
      <c r="O20" s="24">
        <v>1981</v>
      </c>
      <c r="P20" s="21">
        <v>66</v>
      </c>
      <c r="Q20" s="4">
        <v>8</v>
      </c>
      <c r="S20" s="25">
        <v>18</v>
      </c>
      <c r="T20" s="25" t="s">
        <v>19</v>
      </c>
      <c r="U20" s="38" t="s">
        <v>105</v>
      </c>
      <c r="V20" s="38" t="s">
        <v>71</v>
      </c>
      <c r="W20" s="49"/>
      <c r="X20" s="27">
        <v>1968</v>
      </c>
      <c r="Y20" s="27">
        <v>26</v>
      </c>
      <c r="Z20" s="4">
        <v>33</v>
      </c>
      <c r="AB20" s="15">
        <v>18</v>
      </c>
      <c r="AC20" s="15" t="s">
        <v>19</v>
      </c>
      <c r="AD20" s="41" t="s">
        <v>99</v>
      </c>
      <c r="AE20" s="41" t="s">
        <v>100</v>
      </c>
      <c r="AF20" s="50"/>
      <c r="AG20" s="42">
        <v>1960</v>
      </c>
      <c r="AH20" s="4">
        <f t="shared" si="0"/>
        <v>34</v>
      </c>
      <c r="AI20" s="16"/>
      <c r="AJ20" s="21"/>
      <c r="AK20" s="29">
        <v>34</v>
      </c>
      <c r="AL20" s="30"/>
      <c r="AM20" s="31"/>
    </row>
    <row r="21" spans="1:39">
      <c r="A21" s="16">
        <v>19</v>
      </c>
      <c r="B21" s="17" t="s">
        <v>31</v>
      </c>
      <c r="C21" s="18" t="s">
        <v>106</v>
      </c>
      <c r="D21" s="18" t="s">
        <v>107</v>
      </c>
      <c r="E21" s="39"/>
      <c r="F21" s="16">
        <v>1972</v>
      </c>
      <c r="G21" s="20">
        <v>89</v>
      </c>
      <c r="H21" s="4">
        <v>7</v>
      </c>
      <c r="J21" s="21">
        <v>19</v>
      </c>
      <c r="K21" s="46" t="s">
        <v>31</v>
      </c>
      <c r="L21" s="23" t="s">
        <v>108</v>
      </c>
      <c r="M21" s="23" t="s">
        <v>109</v>
      </c>
      <c r="N21" s="33"/>
      <c r="O21" s="24">
        <v>1975</v>
      </c>
      <c r="P21" s="21">
        <v>68</v>
      </c>
      <c r="Q21" s="4">
        <v>7</v>
      </c>
      <c r="S21" s="25">
        <v>19</v>
      </c>
      <c r="T21" s="25" t="s">
        <v>26</v>
      </c>
      <c r="U21" s="38" t="s">
        <v>110</v>
      </c>
      <c r="V21" s="38" t="s">
        <v>111</v>
      </c>
      <c r="W21" s="49"/>
      <c r="X21" s="27">
        <v>1971</v>
      </c>
      <c r="Y21" s="27">
        <v>26</v>
      </c>
      <c r="Z21" s="4">
        <v>32</v>
      </c>
      <c r="AB21" s="15">
        <v>19</v>
      </c>
      <c r="AC21" s="15" t="s">
        <v>19</v>
      </c>
      <c r="AD21" s="41" t="s">
        <v>105</v>
      </c>
      <c r="AE21" s="41" t="s">
        <v>71</v>
      </c>
      <c r="AF21" s="50"/>
      <c r="AG21" s="42">
        <v>1968</v>
      </c>
      <c r="AH21" s="4">
        <f t="shared" si="0"/>
        <v>33</v>
      </c>
      <c r="AI21" s="16"/>
      <c r="AJ21" s="21"/>
      <c r="AK21" s="29">
        <v>33</v>
      </c>
      <c r="AL21" s="30"/>
      <c r="AM21" s="31"/>
    </row>
    <row r="22" spans="1:39">
      <c r="A22" s="16">
        <v>20</v>
      </c>
      <c r="B22" s="32" t="s">
        <v>26</v>
      </c>
      <c r="C22" s="18" t="s">
        <v>112</v>
      </c>
      <c r="D22" s="18" t="s">
        <v>77</v>
      </c>
      <c r="E22" s="18"/>
      <c r="F22" s="16" t="s">
        <v>113</v>
      </c>
      <c r="G22" s="16">
        <v>90</v>
      </c>
      <c r="H22" s="4">
        <v>6</v>
      </c>
      <c r="J22" s="21">
        <v>20</v>
      </c>
      <c r="K22" s="21" t="s">
        <v>26</v>
      </c>
      <c r="L22" s="23" t="s">
        <v>114</v>
      </c>
      <c r="M22" s="23" t="s">
        <v>115</v>
      </c>
      <c r="N22" s="33"/>
      <c r="O22" s="24">
        <v>1979</v>
      </c>
      <c r="P22" s="21">
        <v>68</v>
      </c>
      <c r="Q22" s="4">
        <v>6</v>
      </c>
      <c r="S22" s="25">
        <v>20</v>
      </c>
      <c r="T22" s="25" t="s">
        <v>19</v>
      </c>
      <c r="U22" s="52" t="s">
        <v>117</v>
      </c>
      <c r="V22" s="52" t="s">
        <v>118</v>
      </c>
      <c r="W22" s="25"/>
      <c r="X22" s="29">
        <v>1946</v>
      </c>
      <c r="Y22" s="25">
        <v>25</v>
      </c>
      <c r="Z22" s="4">
        <v>31</v>
      </c>
      <c r="AB22" s="15">
        <v>20</v>
      </c>
      <c r="AC22" s="15" t="s">
        <v>26</v>
      </c>
      <c r="AD22" s="41" t="s">
        <v>110</v>
      </c>
      <c r="AE22" s="41" t="s">
        <v>111</v>
      </c>
      <c r="AF22" s="28"/>
      <c r="AG22" s="42">
        <v>1971</v>
      </c>
      <c r="AH22" s="4">
        <f t="shared" si="0"/>
        <v>32</v>
      </c>
      <c r="AI22" s="16"/>
      <c r="AJ22" s="21"/>
      <c r="AK22" s="29">
        <v>32</v>
      </c>
      <c r="AL22" s="30"/>
      <c r="AM22" s="31"/>
    </row>
    <row r="23" spans="1:39">
      <c r="A23" s="16">
        <v>21</v>
      </c>
      <c r="B23" s="32" t="s">
        <v>116</v>
      </c>
      <c r="C23" s="53" t="s">
        <v>119</v>
      </c>
      <c r="D23" s="53" t="s">
        <v>120</v>
      </c>
      <c r="E23" s="32">
        <v>1934</v>
      </c>
      <c r="F23" s="32">
        <v>1934</v>
      </c>
      <c r="G23" s="32">
        <v>96</v>
      </c>
      <c r="H23" s="4">
        <v>5</v>
      </c>
      <c r="J23" s="21">
        <v>21</v>
      </c>
      <c r="K23" s="21" t="s">
        <v>26</v>
      </c>
      <c r="L23" s="23" t="s">
        <v>121</v>
      </c>
      <c r="M23" s="23" t="s">
        <v>122</v>
      </c>
      <c r="N23" s="33"/>
      <c r="O23" s="24">
        <v>1978</v>
      </c>
      <c r="P23" s="21">
        <v>69</v>
      </c>
      <c r="Q23" s="4">
        <v>5</v>
      </c>
      <c r="S23" s="25">
        <v>21</v>
      </c>
      <c r="T23" s="40" t="s">
        <v>16</v>
      </c>
      <c r="U23" s="38" t="s">
        <v>123</v>
      </c>
      <c r="V23" s="38" t="s">
        <v>124</v>
      </c>
      <c r="W23" s="44"/>
      <c r="X23" s="27">
        <v>1947</v>
      </c>
      <c r="Y23" s="27">
        <v>25</v>
      </c>
      <c r="Z23" s="4">
        <v>30</v>
      </c>
      <c r="AB23" s="15">
        <v>21</v>
      </c>
      <c r="AC23" s="15" t="s">
        <v>26</v>
      </c>
      <c r="AD23" s="28" t="s">
        <v>62</v>
      </c>
      <c r="AE23" s="28" t="s">
        <v>63</v>
      </c>
      <c r="AF23" s="28"/>
      <c r="AG23" s="15">
        <v>1982</v>
      </c>
      <c r="AH23" s="4">
        <f t="shared" si="0"/>
        <v>32</v>
      </c>
      <c r="AI23" s="16">
        <v>10</v>
      </c>
      <c r="AJ23" s="21">
        <v>18</v>
      </c>
      <c r="AK23" s="29">
        <v>4</v>
      </c>
      <c r="AL23" s="30"/>
      <c r="AM23" s="31"/>
    </row>
    <row r="24" spans="1:39">
      <c r="A24" s="16">
        <v>22</v>
      </c>
      <c r="B24" s="32" t="s">
        <v>116</v>
      </c>
      <c r="C24" s="53" t="s">
        <v>125</v>
      </c>
      <c r="D24" s="53" t="s">
        <v>126</v>
      </c>
      <c r="E24" s="32">
        <v>1931</v>
      </c>
      <c r="F24" s="32">
        <v>1931</v>
      </c>
      <c r="G24" s="32">
        <v>101</v>
      </c>
      <c r="H24" s="4">
        <v>4</v>
      </c>
      <c r="J24" s="21">
        <v>22</v>
      </c>
      <c r="K24" s="21" t="s">
        <v>26</v>
      </c>
      <c r="L24" s="23" t="s">
        <v>127</v>
      </c>
      <c r="M24" s="23" t="s">
        <v>128</v>
      </c>
      <c r="N24" s="33"/>
      <c r="O24" s="24">
        <v>1984</v>
      </c>
      <c r="P24" s="21">
        <v>70</v>
      </c>
      <c r="Q24" s="4">
        <v>4</v>
      </c>
      <c r="S24" s="54" t="s">
        <v>129</v>
      </c>
      <c r="T24" s="40" t="s">
        <v>16</v>
      </c>
      <c r="U24" s="38" t="s">
        <v>130</v>
      </c>
      <c r="V24" s="38" t="s">
        <v>124</v>
      </c>
      <c r="W24" s="44"/>
      <c r="X24" s="27">
        <v>1956</v>
      </c>
      <c r="Y24" s="27">
        <v>25</v>
      </c>
      <c r="Z24" s="4">
        <v>29</v>
      </c>
      <c r="AB24" s="15">
        <v>22</v>
      </c>
      <c r="AC24" s="15" t="s">
        <v>19</v>
      </c>
      <c r="AD24" s="55" t="s">
        <v>117</v>
      </c>
      <c r="AE24" s="55" t="s">
        <v>118</v>
      </c>
      <c r="AF24" s="35"/>
      <c r="AG24" s="56">
        <v>1946</v>
      </c>
      <c r="AH24" s="4">
        <f t="shared" si="0"/>
        <v>31</v>
      </c>
      <c r="AI24" s="16"/>
      <c r="AJ24" s="21"/>
      <c r="AK24" s="29">
        <v>31</v>
      </c>
      <c r="AL24" s="30"/>
      <c r="AM24" s="31"/>
    </row>
    <row r="25" spans="1:39">
      <c r="A25" s="16">
        <v>23</v>
      </c>
      <c r="B25" s="32" t="s">
        <v>26</v>
      </c>
      <c r="C25" s="18" t="s">
        <v>131</v>
      </c>
      <c r="D25" s="18" t="s">
        <v>104</v>
      </c>
      <c r="E25" s="18"/>
      <c r="F25" s="16">
        <v>1984</v>
      </c>
      <c r="G25" s="16">
        <v>101</v>
      </c>
      <c r="H25" s="4">
        <v>3</v>
      </c>
      <c r="J25" s="21">
        <v>23</v>
      </c>
      <c r="K25" s="21" t="s">
        <v>19</v>
      </c>
      <c r="L25" s="33" t="s">
        <v>132</v>
      </c>
      <c r="M25" s="33" t="s">
        <v>52</v>
      </c>
      <c r="N25" s="33"/>
      <c r="O25" s="21">
        <v>1963</v>
      </c>
      <c r="P25" s="21">
        <v>71</v>
      </c>
      <c r="Q25" s="4">
        <v>3</v>
      </c>
      <c r="S25" s="54" t="s">
        <v>129</v>
      </c>
      <c r="T25" s="40" t="s">
        <v>16</v>
      </c>
      <c r="U25" s="38" t="s">
        <v>133</v>
      </c>
      <c r="V25" s="38" t="s">
        <v>134</v>
      </c>
      <c r="W25" s="44"/>
      <c r="X25" s="27">
        <v>1956</v>
      </c>
      <c r="Y25" s="27">
        <v>25</v>
      </c>
      <c r="Z25" s="4">
        <v>29</v>
      </c>
      <c r="AB25" s="15">
        <v>23</v>
      </c>
      <c r="AC25" s="35" t="s">
        <v>16</v>
      </c>
      <c r="AD25" s="41" t="s">
        <v>123</v>
      </c>
      <c r="AE25" s="41" t="s">
        <v>124</v>
      </c>
      <c r="AF25" s="45"/>
      <c r="AG25" s="42">
        <v>1947</v>
      </c>
      <c r="AH25" s="4">
        <f t="shared" si="0"/>
        <v>30</v>
      </c>
      <c r="AI25" s="16"/>
      <c r="AJ25" s="21"/>
      <c r="AK25" s="29">
        <v>30</v>
      </c>
      <c r="AL25" s="30"/>
      <c r="AM25" s="31"/>
    </row>
    <row r="26" spans="1:39">
      <c r="A26" s="16">
        <v>24</v>
      </c>
      <c r="B26" s="17" t="s">
        <v>16</v>
      </c>
      <c r="C26" s="18" t="s">
        <v>135</v>
      </c>
      <c r="D26" s="18" t="s">
        <v>136</v>
      </c>
      <c r="E26" s="39"/>
      <c r="F26" s="16">
        <v>1953</v>
      </c>
      <c r="G26" s="20">
        <v>102</v>
      </c>
      <c r="H26" s="4">
        <v>2</v>
      </c>
      <c r="J26" s="21">
        <v>24</v>
      </c>
      <c r="K26" s="21" t="s">
        <v>19</v>
      </c>
      <c r="L26" s="23" t="s">
        <v>137</v>
      </c>
      <c r="M26" s="23" t="s">
        <v>71</v>
      </c>
      <c r="N26" s="33"/>
      <c r="O26" s="24">
        <v>1966</v>
      </c>
      <c r="P26" s="21">
        <v>75</v>
      </c>
      <c r="Q26" s="4">
        <v>2</v>
      </c>
      <c r="S26" s="25">
        <v>24</v>
      </c>
      <c r="T26" s="25" t="s">
        <v>19</v>
      </c>
      <c r="U26" s="38" t="s">
        <v>138</v>
      </c>
      <c r="V26" s="38" t="s">
        <v>139</v>
      </c>
      <c r="W26" s="27"/>
      <c r="X26" s="27">
        <v>1957</v>
      </c>
      <c r="Y26" s="27">
        <v>25</v>
      </c>
      <c r="Z26" s="4">
        <v>27</v>
      </c>
      <c r="AB26" s="57" t="s">
        <v>140</v>
      </c>
      <c r="AC26" s="35" t="s">
        <v>16</v>
      </c>
      <c r="AD26" s="41" t="s">
        <v>130</v>
      </c>
      <c r="AE26" s="41" t="s">
        <v>124</v>
      </c>
      <c r="AF26" s="45"/>
      <c r="AG26" s="42">
        <v>1956</v>
      </c>
      <c r="AH26" s="4">
        <f t="shared" si="0"/>
        <v>29</v>
      </c>
      <c r="AI26" s="16"/>
      <c r="AJ26" s="21"/>
      <c r="AK26" s="29">
        <v>29</v>
      </c>
      <c r="AL26" s="30"/>
      <c r="AM26" s="31"/>
    </row>
    <row r="27" spans="1:39">
      <c r="A27" s="16">
        <v>25</v>
      </c>
      <c r="B27" s="32" t="s">
        <v>26</v>
      </c>
      <c r="C27" s="18" t="s">
        <v>141</v>
      </c>
      <c r="D27" s="18" t="s">
        <v>142</v>
      </c>
      <c r="E27" s="18"/>
      <c r="F27" s="16">
        <v>1975</v>
      </c>
      <c r="G27" s="16">
        <v>104</v>
      </c>
      <c r="H27" s="4">
        <v>1</v>
      </c>
      <c r="J27" s="21">
        <v>25</v>
      </c>
      <c r="K27" s="21" t="s">
        <v>19</v>
      </c>
      <c r="L27" s="23" t="s">
        <v>22</v>
      </c>
      <c r="M27" s="23" t="s">
        <v>143</v>
      </c>
      <c r="N27" s="33"/>
      <c r="O27" s="24">
        <v>1967</v>
      </c>
      <c r="P27" s="21">
        <v>75</v>
      </c>
      <c r="Q27" s="4">
        <v>1</v>
      </c>
      <c r="S27" s="25">
        <v>25</v>
      </c>
      <c r="T27" s="40" t="s">
        <v>16</v>
      </c>
      <c r="U27" s="38" t="s">
        <v>144</v>
      </c>
      <c r="V27" s="38" t="s">
        <v>145</v>
      </c>
      <c r="W27" s="44"/>
      <c r="X27" s="27">
        <v>1966</v>
      </c>
      <c r="Y27" s="27">
        <v>25</v>
      </c>
      <c r="Z27" s="4">
        <v>26</v>
      </c>
      <c r="AB27" s="57" t="s">
        <v>140</v>
      </c>
      <c r="AC27" s="35" t="s">
        <v>16</v>
      </c>
      <c r="AD27" s="41" t="s">
        <v>133</v>
      </c>
      <c r="AE27" s="41" t="s">
        <v>134</v>
      </c>
      <c r="AF27" s="45"/>
      <c r="AG27" s="42">
        <v>1956</v>
      </c>
      <c r="AH27" s="4">
        <f t="shared" si="0"/>
        <v>29</v>
      </c>
      <c r="AI27" s="16"/>
      <c r="AJ27" s="21"/>
      <c r="AK27" s="29">
        <v>29</v>
      </c>
      <c r="AL27" s="30"/>
      <c r="AM27" s="31"/>
    </row>
    <row r="28" spans="1:39">
      <c r="A28" s="16">
        <v>26</v>
      </c>
      <c r="B28" s="32" t="s">
        <v>36</v>
      </c>
      <c r="C28" s="18" t="s">
        <v>95</v>
      </c>
      <c r="D28" s="18" t="s">
        <v>96</v>
      </c>
      <c r="E28" s="18"/>
      <c r="F28" s="16">
        <v>1938</v>
      </c>
      <c r="G28" s="16">
        <v>105</v>
      </c>
      <c r="H28" s="58"/>
      <c r="J28" s="21">
        <v>26</v>
      </c>
      <c r="K28" s="46" t="s">
        <v>31</v>
      </c>
      <c r="L28" s="23" t="s">
        <v>146</v>
      </c>
      <c r="M28" s="23" t="s">
        <v>67</v>
      </c>
      <c r="N28" s="33"/>
      <c r="O28" s="24">
        <v>1972</v>
      </c>
      <c r="P28" s="21">
        <v>77</v>
      </c>
      <c r="Q28" s="58"/>
      <c r="S28" s="25">
        <v>26</v>
      </c>
      <c r="T28" s="25" t="s">
        <v>19</v>
      </c>
      <c r="U28" s="38" t="s">
        <v>147</v>
      </c>
      <c r="V28" s="38" t="s">
        <v>25</v>
      </c>
      <c r="W28" s="59"/>
      <c r="X28" s="27">
        <v>1967</v>
      </c>
      <c r="Y28" s="27">
        <v>25</v>
      </c>
      <c r="Z28" s="4">
        <v>25</v>
      </c>
      <c r="AB28" s="15">
        <v>26</v>
      </c>
      <c r="AC28" s="15" t="s">
        <v>19</v>
      </c>
      <c r="AD28" s="28" t="s">
        <v>61</v>
      </c>
      <c r="AE28" s="28" t="s">
        <v>52</v>
      </c>
      <c r="AF28" s="28"/>
      <c r="AG28" s="15">
        <v>1961</v>
      </c>
      <c r="AH28" s="4">
        <f t="shared" si="0"/>
        <v>29</v>
      </c>
      <c r="AI28" s="16">
        <v>18</v>
      </c>
      <c r="AJ28" s="21"/>
      <c r="AK28" s="29">
        <v>11</v>
      </c>
      <c r="AL28" s="30"/>
      <c r="AM28" s="31"/>
    </row>
    <row r="29" spans="1:39">
      <c r="A29" s="16">
        <v>27</v>
      </c>
      <c r="B29" s="32" t="s">
        <v>19</v>
      </c>
      <c r="C29" s="18" t="s">
        <v>132</v>
      </c>
      <c r="D29" s="37" t="s">
        <v>148</v>
      </c>
      <c r="E29" s="18"/>
      <c r="F29" s="16">
        <v>1957</v>
      </c>
      <c r="G29" s="16">
        <v>106</v>
      </c>
      <c r="H29" s="58"/>
      <c r="J29" s="21">
        <v>27</v>
      </c>
      <c r="K29" s="21" t="s">
        <v>19</v>
      </c>
      <c r="L29" s="23" t="s">
        <v>149</v>
      </c>
      <c r="M29" s="23" t="s">
        <v>150</v>
      </c>
      <c r="N29" s="33"/>
      <c r="O29" s="24">
        <v>1957</v>
      </c>
      <c r="P29" s="21">
        <v>78</v>
      </c>
      <c r="Q29" s="58"/>
      <c r="S29" s="25">
        <v>27</v>
      </c>
      <c r="T29" s="25" t="s">
        <v>19</v>
      </c>
      <c r="U29" s="26" t="s">
        <v>151</v>
      </c>
      <c r="V29" s="26" t="s">
        <v>71</v>
      </c>
      <c r="W29" s="52"/>
      <c r="X29" s="25">
        <v>1968</v>
      </c>
      <c r="Y29" s="25">
        <v>25</v>
      </c>
      <c r="Z29" s="4">
        <v>24</v>
      </c>
      <c r="AB29" s="15">
        <v>27</v>
      </c>
      <c r="AC29" s="15" t="s">
        <v>19</v>
      </c>
      <c r="AD29" s="28" t="s">
        <v>34</v>
      </c>
      <c r="AE29" s="36" t="s">
        <v>35</v>
      </c>
      <c r="AF29" s="45"/>
      <c r="AG29" s="15">
        <v>1970</v>
      </c>
      <c r="AH29" s="4">
        <f t="shared" si="0"/>
        <v>28</v>
      </c>
      <c r="AI29" s="16">
        <v>23</v>
      </c>
      <c r="AJ29" s="21"/>
      <c r="AK29" s="29">
        <v>5</v>
      </c>
      <c r="AL29" s="30"/>
      <c r="AM29" s="31"/>
    </row>
    <row r="30" spans="1:39">
      <c r="A30" s="16">
        <v>28</v>
      </c>
      <c r="B30" s="32" t="s">
        <v>19</v>
      </c>
      <c r="C30" s="18" t="s">
        <v>151</v>
      </c>
      <c r="D30" s="18" t="s">
        <v>71</v>
      </c>
      <c r="E30" s="18"/>
      <c r="F30" s="16">
        <v>1968</v>
      </c>
      <c r="G30" s="16">
        <v>106</v>
      </c>
      <c r="H30" s="58"/>
      <c r="J30" s="21">
        <v>28</v>
      </c>
      <c r="K30" s="46" t="s">
        <v>16</v>
      </c>
      <c r="L30" s="23" t="s">
        <v>152</v>
      </c>
      <c r="M30" s="23" t="s">
        <v>153</v>
      </c>
      <c r="N30" s="33"/>
      <c r="O30" s="24">
        <v>1959</v>
      </c>
      <c r="P30" s="47">
        <v>80</v>
      </c>
      <c r="Q30" s="58"/>
      <c r="S30" s="25">
        <v>28</v>
      </c>
      <c r="T30" s="25" t="s">
        <v>19</v>
      </c>
      <c r="U30" s="38" t="s">
        <v>154</v>
      </c>
      <c r="V30" s="38" t="s">
        <v>155</v>
      </c>
      <c r="W30" s="59"/>
      <c r="X30" s="27">
        <v>1970</v>
      </c>
      <c r="Y30" s="27">
        <v>25</v>
      </c>
      <c r="Z30" s="4">
        <v>23</v>
      </c>
      <c r="AB30" s="15">
        <v>28</v>
      </c>
      <c r="AC30" s="15" t="s">
        <v>19</v>
      </c>
      <c r="AD30" s="41" t="s">
        <v>138</v>
      </c>
      <c r="AE30" s="41" t="s">
        <v>139</v>
      </c>
      <c r="AF30" s="60"/>
      <c r="AG30" s="42">
        <v>1957</v>
      </c>
      <c r="AH30" s="4">
        <f t="shared" si="0"/>
        <v>27</v>
      </c>
      <c r="AI30" s="16"/>
      <c r="AJ30" s="21"/>
      <c r="AK30" s="29">
        <v>27</v>
      </c>
      <c r="AL30" s="30"/>
      <c r="AM30" s="31"/>
    </row>
    <row r="31" spans="1:39">
      <c r="A31" s="16">
        <v>29</v>
      </c>
      <c r="B31" s="32" t="s">
        <v>26</v>
      </c>
      <c r="C31" s="18" t="s">
        <v>156</v>
      </c>
      <c r="D31" s="37" t="s">
        <v>157</v>
      </c>
      <c r="E31" s="18"/>
      <c r="F31" s="16">
        <v>1982</v>
      </c>
      <c r="G31" s="16">
        <v>106</v>
      </c>
      <c r="H31" s="58"/>
      <c r="J31" s="21">
        <v>29</v>
      </c>
      <c r="K31" s="21" t="s">
        <v>26</v>
      </c>
      <c r="L31" s="23" t="s">
        <v>158</v>
      </c>
      <c r="M31" s="23" t="s">
        <v>40</v>
      </c>
      <c r="N31" s="33"/>
      <c r="O31" s="24">
        <v>1977</v>
      </c>
      <c r="P31" s="21">
        <v>80</v>
      </c>
      <c r="Q31" s="58"/>
      <c r="S31" s="25">
        <v>29</v>
      </c>
      <c r="T31" s="25" t="s">
        <v>26</v>
      </c>
      <c r="U31" s="38" t="s">
        <v>141</v>
      </c>
      <c r="V31" s="38" t="s">
        <v>159</v>
      </c>
      <c r="W31" s="44"/>
      <c r="X31" s="27">
        <v>1973</v>
      </c>
      <c r="Y31" s="27">
        <v>25</v>
      </c>
      <c r="Z31" s="4">
        <v>22</v>
      </c>
      <c r="AB31" s="15">
        <v>29</v>
      </c>
      <c r="AC31" s="35" t="s">
        <v>16</v>
      </c>
      <c r="AD31" s="41" t="s">
        <v>144</v>
      </c>
      <c r="AE31" s="41" t="s">
        <v>145</v>
      </c>
      <c r="AF31" s="45"/>
      <c r="AG31" s="42">
        <v>1966</v>
      </c>
      <c r="AH31" s="4">
        <f t="shared" si="0"/>
        <v>26</v>
      </c>
      <c r="AI31" s="16"/>
      <c r="AJ31" s="21"/>
      <c r="AK31" s="29">
        <v>26</v>
      </c>
      <c r="AL31" s="30"/>
      <c r="AM31" s="31"/>
    </row>
    <row r="32" spans="1:39">
      <c r="A32" s="16">
        <v>30</v>
      </c>
      <c r="B32" s="32" t="s">
        <v>36</v>
      </c>
      <c r="C32" s="18" t="s">
        <v>160</v>
      </c>
      <c r="D32" s="18" t="s">
        <v>161</v>
      </c>
      <c r="E32" s="18"/>
      <c r="F32" s="16">
        <v>1925</v>
      </c>
      <c r="G32" s="16">
        <v>107</v>
      </c>
      <c r="H32" s="58"/>
      <c r="J32" s="21">
        <v>30</v>
      </c>
      <c r="K32" s="46" t="s">
        <v>36</v>
      </c>
      <c r="L32" s="33" t="s">
        <v>162</v>
      </c>
      <c r="M32" s="33" t="s">
        <v>163</v>
      </c>
      <c r="N32" s="33"/>
      <c r="O32" s="21">
        <v>1941</v>
      </c>
      <c r="P32" s="21">
        <v>83</v>
      </c>
      <c r="Q32" s="58"/>
      <c r="S32" s="54" t="s">
        <v>164</v>
      </c>
      <c r="T32" s="25" t="s">
        <v>26</v>
      </c>
      <c r="U32" s="38" t="s">
        <v>165</v>
      </c>
      <c r="V32" s="38" t="s">
        <v>166</v>
      </c>
      <c r="W32" s="44"/>
      <c r="X32" s="27">
        <v>1976</v>
      </c>
      <c r="Y32" s="27">
        <v>25</v>
      </c>
      <c r="Z32" s="4">
        <v>21</v>
      </c>
      <c r="AB32" s="15">
        <v>30</v>
      </c>
      <c r="AC32" s="61" t="s">
        <v>16</v>
      </c>
      <c r="AD32" s="28" t="s">
        <v>17</v>
      </c>
      <c r="AE32" s="28" t="s">
        <v>18</v>
      </c>
      <c r="AF32" s="42">
        <v>1969</v>
      </c>
      <c r="AG32" s="15">
        <v>1961</v>
      </c>
      <c r="AH32" s="4">
        <f t="shared" si="0"/>
        <v>25</v>
      </c>
      <c r="AI32" s="16">
        <v>25</v>
      </c>
      <c r="AJ32" s="21"/>
      <c r="AK32" s="26"/>
      <c r="AL32" s="30"/>
      <c r="AM32" s="31"/>
    </row>
    <row r="33" spans="1:39">
      <c r="A33" s="16">
        <v>31</v>
      </c>
      <c r="B33" s="32" t="s">
        <v>116</v>
      </c>
      <c r="C33" s="53" t="s">
        <v>167</v>
      </c>
      <c r="D33" s="37" t="s">
        <v>168</v>
      </c>
      <c r="E33" s="32">
        <v>1932</v>
      </c>
      <c r="F33" s="32">
        <v>1932</v>
      </c>
      <c r="G33" s="32">
        <v>109</v>
      </c>
      <c r="H33" s="58"/>
      <c r="J33" s="21">
        <v>31</v>
      </c>
      <c r="K33" s="46" t="s">
        <v>16</v>
      </c>
      <c r="L33" s="23" t="s">
        <v>169</v>
      </c>
      <c r="M33" s="23" t="s">
        <v>170</v>
      </c>
      <c r="N33" s="33"/>
      <c r="O33" s="24">
        <v>1950</v>
      </c>
      <c r="P33" s="47">
        <v>83</v>
      </c>
      <c r="Q33" s="58"/>
      <c r="S33" s="54" t="s">
        <v>164</v>
      </c>
      <c r="T33" s="25" t="s">
        <v>26</v>
      </c>
      <c r="U33" s="62" t="s">
        <v>171</v>
      </c>
      <c r="V33" s="62" t="s">
        <v>40</v>
      </c>
      <c r="W33" s="44"/>
      <c r="X33" s="63">
        <v>1976</v>
      </c>
      <c r="Y33" s="27">
        <v>25</v>
      </c>
      <c r="Z33" s="4">
        <v>21</v>
      </c>
      <c r="AB33" s="15">
        <v>31</v>
      </c>
      <c r="AC33" s="15" t="s">
        <v>19</v>
      </c>
      <c r="AD33" s="64" t="s">
        <v>20</v>
      </c>
      <c r="AE33" s="65" t="s">
        <v>21</v>
      </c>
      <c r="AF33" s="15"/>
      <c r="AG33" s="66">
        <v>1965</v>
      </c>
      <c r="AH33" s="4">
        <f t="shared" si="0"/>
        <v>25</v>
      </c>
      <c r="AI33" s="16"/>
      <c r="AJ33" s="21">
        <v>25</v>
      </c>
      <c r="AK33" s="26"/>
      <c r="AL33" s="30"/>
      <c r="AM33" s="31"/>
    </row>
    <row r="34" spans="1:39">
      <c r="A34" s="16">
        <v>32</v>
      </c>
      <c r="B34" s="32" t="s">
        <v>26</v>
      </c>
      <c r="C34" s="18" t="s">
        <v>172</v>
      </c>
      <c r="D34" s="37" t="s">
        <v>173</v>
      </c>
      <c r="E34" s="18"/>
      <c r="F34" s="16">
        <v>1980</v>
      </c>
      <c r="G34" s="16">
        <v>109</v>
      </c>
      <c r="H34" s="58"/>
      <c r="J34" s="21">
        <v>32</v>
      </c>
      <c r="K34" s="21" t="s">
        <v>26</v>
      </c>
      <c r="L34" s="23" t="s">
        <v>171</v>
      </c>
      <c r="M34" s="23" t="s">
        <v>40</v>
      </c>
      <c r="N34" s="33"/>
      <c r="O34" s="24">
        <v>1976</v>
      </c>
      <c r="P34" s="21">
        <v>84</v>
      </c>
      <c r="Q34" s="58"/>
      <c r="S34" s="25">
        <v>32</v>
      </c>
      <c r="T34" s="25" t="s">
        <v>26</v>
      </c>
      <c r="U34" s="38" t="s">
        <v>174</v>
      </c>
      <c r="V34" s="38" t="s">
        <v>175</v>
      </c>
      <c r="W34" s="26"/>
      <c r="X34" s="27">
        <v>1978</v>
      </c>
      <c r="Y34" s="27">
        <v>25</v>
      </c>
      <c r="Z34" s="4">
        <v>19</v>
      </c>
      <c r="AB34" s="15">
        <v>32</v>
      </c>
      <c r="AC34" s="15" t="s">
        <v>19</v>
      </c>
      <c r="AD34" s="41" t="s">
        <v>147</v>
      </c>
      <c r="AE34" s="41" t="s">
        <v>25</v>
      </c>
      <c r="AF34" s="60"/>
      <c r="AG34" s="42">
        <v>1967</v>
      </c>
      <c r="AH34" s="4">
        <f t="shared" si="0"/>
        <v>25</v>
      </c>
      <c r="AI34" s="16"/>
      <c r="AJ34" s="21"/>
      <c r="AK34" s="29">
        <v>25</v>
      </c>
      <c r="AL34" s="30"/>
      <c r="AM34" s="31"/>
    </row>
    <row r="35" spans="1:39">
      <c r="A35" s="16">
        <v>33</v>
      </c>
      <c r="B35" s="32" t="s">
        <v>36</v>
      </c>
      <c r="C35" s="18" t="s">
        <v>176</v>
      </c>
      <c r="D35" s="18" t="s">
        <v>177</v>
      </c>
      <c r="E35" s="18"/>
      <c r="F35" s="16">
        <v>1936</v>
      </c>
      <c r="G35" s="16">
        <v>111</v>
      </c>
      <c r="H35" s="58"/>
      <c r="J35" s="21">
        <v>33</v>
      </c>
      <c r="K35" s="21" t="s">
        <v>26</v>
      </c>
      <c r="L35" s="23" t="s">
        <v>178</v>
      </c>
      <c r="M35" s="23" t="s">
        <v>179</v>
      </c>
      <c r="N35" s="33"/>
      <c r="O35" s="24">
        <v>1977</v>
      </c>
      <c r="P35" s="21">
        <v>85</v>
      </c>
      <c r="Q35" s="58"/>
      <c r="S35" s="25">
        <v>33</v>
      </c>
      <c r="T35" s="25" t="s">
        <v>26</v>
      </c>
      <c r="U35" s="38" t="s">
        <v>180</v>
      </c>
      <c r="V35" s="38" t="s">
        <v>181</v>
      </c>
      <c r="W35" s="26"/>
      <c r="X35" s="27">
        <v>1980</v>
      </c>
      <c r="Y35" s="27">
        <v>25</v>
      </c>
      <c r="Z35" s="4">
        <v>18</v>
      </c>
      <c r="AB35" s="15">
        <v>33</v>
      </c>
      <c r="AC35" s="15" t="s">
        <v>19</v>
      </c>
      <c r="AD35" s="28" t="s">
        <v>151</v>
      </c>
      <c r="AE35" s="28" t="s">
        <v>71</v>
      </c>
      <c r="AF35" s="55"/>
      <c r="AG35" s="15">
        <v>1968</v>
      </c>
      <c r="AH35" s="4">
        <f t="shared" si="0"/>
        <v>24</v>
      </c>
      <c r="AI35" s="16"/>
      <c r="AJ35" s="21"/>
      <c r="AK35" s="29">
        <v>24</v>
      </c>
      <c r="AL35" s="30"/>
      <c r="AM35" s="31"/>
    </row>
    <row r="36" spans="1:39">
      <c r="A36" s="16">
        <v>34</v>
      </c>
      <c r="B36" s="32" t="s">
        <v>19</v>
      </c>
      <c r="C36" s="18" t="s">
        <v>182</v>
      </c>
      <c r="D36" s="18" t="s">
        <v>183</v>
      </c>
      <c r="E36" s="18"/>
      <c r="F36" s="16">
        <v>1970</v>
      </c>
      <c r="G36" s="16">
        <v>116</v>
      </c>
      <c r="H36" s="58"/>
      <c r="J36" s="21">
        <v>34</v>
      </c>
      <c r="K36" s="46" t="s">
        <v>16</v>
      </c>
      <c r="L36" s="33" t="s">
        <v>184</v>
      </c>
      <c r="M36" s="33" t="s">
        <v>185</v>
      </c>
      <c r="N36" s="33"/>
      <c r="O36" s="21">
        <v>1949</v>
      </c>
      <c r="P36" s="47">
        <v>86</v>
      </c>
      <c r="Q36" s="58"/>
      <c r="S36" s="54" t="s">
        <v>186</v>
      </c>
      <c r="T36" s="25" t="s">
        <v>26</v>
      </c>
      <c r="U36" s="38" t="s">
        <v>187</v>
      </c>
      <c r="V36" s="38" t="s">
        <v>104</v>
      </c>
      <c r="W36" s="26"/>
      <c r="X36" s="27">
        <v>1982</v>
      </c>
      <c r="Y36" s="27">
        <v>25</v>
      </c>
      <c r="Z36" s="4">
        <v>17</v>
      </c>
      <c r="AB36" s="15">
        <v>34</v>
      </c>
      <c r="AC36" s="15" t="s">
        <v>26</v>
      </c>
      <c r="AD36" s="64" t="s">
        <v>27</v>
      </c>
      <c r="AE36" s="65" t="s">
        <v>28</v>
      </c>
      <c r="AF36" s="28"/>
      <c r="AG36" s="66">
        <v>1985</v>
      </c>
      <c r="AH36" s="4">
        <f t="shared" si="0"/>
        <v>24</v>
      </c>
      <c r="AI36" s="16"/>
      <c r="AJ36" s="21">
        <v>24</v>
      </c>
      <c r="AK36" s="26"/>
      <c r="AL36" s="30"/>
      <c r="AM36" s="31"/>
    </row>
    <row r="37" spans="1:39">
      <c r="A37" s="16">
        <v>35</v>
      </c>
      <c r="B37" s="16" t="s">
        <v>19</v>
      </c>
      <c r="C37" s="53" t="s">
        <v>117</v>
      </c>
      <c r="D37" s="53" t="s">
        <v>118</v>
      </c>
      <c r="E37" s="32">
        <v>1945</v>
      </c>
      <c r="F37" s="32">
        <v>1946</v>
      </c>
      <c r="G37" s="32">
        <v>120</v>
      </c>
      <c r="H37" s="58"/>
      <c r="J37" s="21">
        <v>35</v>
      </c>
      <c r="K37" s="21" t="s">
        <v>26</v>
      </c>
      <c r="L37" s="23" t="s">
        <v>188</v>
      </c>
      <c r="M37" s="23" t="s">
        <v>189</v>
      </c>
      <c r="N37" s="33"/>
      <c r="O37" s="24">
        <v>1983</v>
      </c>
      <c r="P37" s="21">
        <v>87</v>
      </c>
      <c r="Q37" s="58"/>
      <c r="S37" s="54" t="s">
        <v>186</v>
      </c>
      <c r="T37" s="25" t="s">
        <v>26</v>
      </c>
      <c r="U37" s="38" t="s">
        <v>190</v>
      </c>
      <c r="V37" s="38" t="s">
        <v>63</v>
      </c>
      <c r="W37" s="26"/>
      <c r="X37" s="27">
        <v>1982</v>
      </c>
      <c r="Y37" s="27">
        <v>25</v>
      </c>
      <c r="Z37" s="4">
        <v>17</v>
      </c>
      <c r="AB37" s="15">
        <v>35</v>
      </c>
      <c r="AC37" s="15" t="s">
        <v>19</v>
      </c>
      <c r="AD37" s="41" t="s">
        <v>154</v>
      </c>
      <c r="AE37" s="41" t="s">
        <v>155</v>
      </c>
      <c r="AF37" s="60"/>
      <c r="AG37" s="42">
        <v>1970</v>
      </c>
      <c r="AH37" s="4">
        <f t="shared" si="0"/>
        <v>23</v>
      </c>
      <c r="AI37" s="16"/>
      <c r="AJ37" s="21"/>
      <c r="AK37" s="29">
        <v>23</v>
      </c>
      <c r="AL37" s="30"/>
      <c r="AM37" s="31"/>
    </row>
    <row r="38" spans="1:39">
      <c r="A38" s="16">
        <v>36</v>
      </c>
      <c r="B38" s="32" t="s">
        <v>19</v>
      </c>
      <c r="C38" s="18" t="s">
        <v>191</v>
      </c>
      <c r="D38" s="18" t="s">
        <v>192</v>
      </c>
      <c r="E38" s="18"/>
      <c r="F38" s="16">
        <v>1955</v>
      </c>
      <c r="G38" s="16">
        <v>125</v>
      </c>
      <c r="H38" s="58"/>
      <c r="J38" s="21">
        <v>36</v>
      </c>
      <c r="K38" s="21" t="s">
        <v>19</v>
      </c>
      <c r="L38" s="23" t="s">
        <v>193</v>
      </c>
      <c r="M38" s="23" t="s">
        <v>194</v>
      </c>
      <c r="N38" s="33"/>
      <c r="O38" s="24">
        <v>1949</v>
      </c>
      <c r="P38" s="21">
        <v>88</v>
      </c>
      <c r="Q38" s="58"/>
      <c r="S38" s="54" t="s">
        <v>186</v>
      </c>
      <c r="T38" s="25" t="s">
        <v>26</v>
      </c>
      <c r="U38" s="38" t="s">
        <v>195</v>
      </c>
      <c r="V38" s="38" t="s">
        <v>25</v>
      </c>
      <c r="W38" s="26"/>
      <c r="X38" s="27">
        <v>1982</v>
      </c>
      <c r="Y38" s="27">
        <v>25</v>
      </c>
      <c r="Z38" s="4">
        <v>17</v>
      </c>
      <c r="AB38" s="15">
        <v>36</v>
      </c>
      <c r="AC38" s="56" t="s">
        <v>19</v>
      </c>
      <c r="AD38" s="28" t="s">
        <v>41</v>
      </c>
      <c r="AE38" s="28" t="s">
        <v>42</v>
      </c>
      <c r="AF38" s="15">
        <v>1959</v>
      </c>
      <c r="AG38" s="15">
        <v>1959</v>
      </c>
      <c r="AH38" s="4">
        <f t="shared" si="0"/>
        <v>22</v>
      </c>
      <c r="AI38" s="16">
        <v>22</v>
      </c>
      <c r="AJ38" s="21"/>
      <c r="AK38" s="26"/>
      <c r="AL38" s="30"/>
      <c r="AM38" s="31"/>
    </row>
    <row r="39" spans="1:39">
      <c r="A39" s="16">
        <v>37</v>
      </c>
      <c r="B39" s="32" t="s">
        <v>19</v>
      </c>
      <c r="C39" s="18" t="s">
        <v>132</v>
      </c>
      <c r="D39" s="18" t="s">
        <v>52</v>
      </c>
      <c r="E39" s="18"/>
      <c r="F39" s="16">
        <v>1963</v>
      </c>
      <c r="G39" s="16">
        <v>125</v>
      </c>
      <c r="H39" s="58"/>
      <c r="J39" s="21">
        <v>37</v>
      </c>
      <c r="K39" s="46" t="s">
        <v>16</v>
      </c>
      <c r="L39" s="23" t="s">
        <v>196</v>
      </c>
      <c r="M39" s="23" t="s">
        <v>197</v>
      </c>
      <c r="N39" s="67"/>
      <c r="O39" s="24">
        <v>1970</v>
      </c>
      <c r="P39" s="47">
        <v>90</v>
      </c>
      <c r="Q39" s="58"/>
      <c r="S39" s="25">
        <v>37</v>
      </c>
      <c r="T39" s="25" t="s">
        <v>26</v>
      </c>
      <c r="U39" s="38" t="s">
        <v>198</v>
      </c>
      <c r="V39" s="38" t="s">
        <v>199</v>
      </c>
      <c r="W39" s="26"/>
      <c r="X39" s="27">
        <v>1988</v>
      </c>
      <c r="Y39" s="27">
        <v>25</v>
      </c>
      <c r="Z39" s="4">
        <v>14</v>
      </c>
      <c r="AB39" s="15">
        <v>37</v>
      </c>
      <c r="AC39" s="15" t="s">
        <v>26</v>
      </c>
      <c r="AD39" s="41" t="s">
        <v>141</v>
      </c>
      <c r="AE39" s="41" t="s">
        <v>159</v>
      </c>
      <c r="AF39" s="45"/>
      <c r="AG39" s="42">
        <v>1973</v>
      </c>
      <c r="AH39" s="4">
        <f t="shared" si="0"/>
        <v>22</v>
      </c>
      <c r="AI39" s="16"/>
      <c r="AJ39" s="21"/>
      <c r="AK39" s="29">
        <v>22</v>
      </c>
      <c r="AL39" s="30"/>
      <c r="AM39" s="31"/>
    </row>
    <row r="40" spans="1:39">
      <c r="A40" s="16">
        <v>38</v>
      </c>
      <c r="B40" s="32" t="s">
        <v>19</v>
      </c>
      <c r="C40" s="18" t="s">
        <v>200</v>
      </c>
      <c r="D40" s="18" t="s">
        <v>122</v>
      </c>
      <c r="E40" s="18"/>
      <c r="F40" s="16">
        <v>1969</v>
      </c>
      <c r="G40" s="16">
        <v>131</v>
      </c>
      <c r="H40" s="58"/>
      <c r="J40" s="21">
        <v>38</v>
      </c>
      <c r="K40" s="46" t="s">
        <v>16</v>
      </c>
      <c r="L40" s="23" t="s">
        <v>201</v>
      </c>
      <c r="M40" s="23" t="s">
        <v>202</v>
      </c>
      <c r="N40" s="33"/>
      <c r="O40" s="24">
        <v>1961</v>
      </c>
      <c r="P40" s="47">
        <v>92</v>
      </c>
      <c r="Q40" s="58"/>
      <c r="S40" s="25">
        <v>38</v>
      </c>
      <c r="T40" s="25" t="s">
        <v>26</v>
      </c>
      <c r="U40" s="38" t="s">
        <v>203</v>
      </c>
      <c r="V40" s="38" t="s">
        <v>46</v>
      </c>
      <c r="W40" s="26"/>
      <c r="X40" s="27">
        <v>1983</v>
      </c>
      <c r="Y40" s="27">
        <v>24</v>
      </c>
      <c r="Z40" s="4">
        <v>13</v>
      </c>
      <c r="AB40" s="15">
        <v>38</v>
      </c>
      <c r="AC40" s="15" t="s">
        <v>26</v>
      </c>
      <c r="AD40" s="65" t="s">
        <v>43</v>
      </c>
      <c r="AE40" s="65" t="s">
        <v>44</v>
      </c>
      <c r="AF40" s="28"/>
      <c r="AG40" s="66">
        <v>1979</v>
      </c>
      <c r="AH40" s="4">
        <f t="shared" si="0"/>
        <v>22</v>
      </c>
      <c r="AI40" s="16"/>
      <c r="AJ40" s="21">
        <v>22</v>
      </c>
      <c r="AK40" s="26"/>
      <c r="AL40" s="30"/>
      <c r="AM40" s="31"/>
    </row>
    <row r="41" spans="1:39">
      <c r="A41" s="16">
        <v>39</v>
      </c>
      <c r="B41" s="32" t="s">
        <v>19</v>
      </c>
      <c r="C41" s="18" t="s">
        <v>204</v>
      </c>
      <c r="D41" s="18" t="s">
        <v>148</v>
      </c>
      <c r="E41" s="18"/>
      <c r="F41" s="16">
        <v>1957</v>
      </c>
      <c r="G41" s="16">
        <v>135</v>
      </c>
      <c r="H41" s="58"/>
      <c r="J41" s="21">
        <v>39</v>
      </c>
      <c r="K41" s="46" t="s">
        <v>16</v>
      </c>
      <c r="L41" s="23" t="s">
        <v>205</v>
      </c>
      <c r="M41" s="23" t="s">
        <v>67</v>
      </c>
      <c r="N41" s="68">
        <v>1981</v>
      </c>
      <c r="O41" s="24">
        <v>1969</v>
      </c>
      <c r="P41" s="47">
        <v>93</v>
      </c>
      <c r="Q41" s="58"/>
      <c r="S41" s="25">
        <v>39</v>
      </c>
      <c r="T41" s="40" t="s">
        <v>16</v>
      </c>
      <c r="U41" s="26" t="s">
        <v>184</v>
      </c>
      <c r="V41" s="26" t="s">
        <v>185</v>
      </c>
      <c r="W41" s="44"/>
      <c r="X41" s="25">
        <v>1949</v>
      </c>
      <c r="Y41" s="27">
        <v>23</v>
      </c>
      <c r="Z41" s="4">
        <v>12</v>
      </c>
      <c r="AB41" s="15">
        <v>39</v>
      </c>
      <c r="AC41" s="15" t="s">
        <v>26</v>
      </c>
      <c r="AD41" s="65" t="s">
        <v>47</v>
      </c>
      <c r="AE41" s="65" t="s">
        <v>48</v>
      </c>
      <c r="AF41" s="28"/>
      <c r="AG41" s="66">
        <v>1974</v>
      </c>
      <c r="AH41" s="4">
        <f t="shared" si="0"/>
        <v>21</v>
      </c>
      <c r="AI41" s="16"/>
      <c r="AJ41" s="21">
        <v>21</v>
      </c>
      <c r="AK41" s="26"/>
      <c r="AL41" s="30"/>
      <c r="AM41" s="31"/>
    </row>
    <row r="42" spans="1:39">
      <c r="A42" s="16">
        <v>40</v>
      </c>
      <c r="B42" s="17" t="s">
        <v>16</v>
      </c>
      <c r="C42" s="18" t="s">
        <v>184</v>
      </c>
      <c r="D42" s="18" t="s">
        <v>185</v>
      </c>
      <c r="E42" s="19">
        <v>1950</v>
      </c>
      <c r="F42" s="16">
        <v>1949</v>
      </c>
      <c r="G42" s="20">
        <v>136</v>
      </c>
      <c r="H42" s="58"/>
      <c r="J42" s="21">
        <v>40</v>
      </c>
      <c r="K42" s="46" t="s">
        <v>16</v>
      </c>
      <c r="L42" s="23" t="s">
        <v>206</v>
      </c>
      <c r="M42" s="23" t="s">
        <v>207</v>
      </c>
      <c r="N42" s="69">
        <v>1971</v>
      </c>
      <c r="O42" s="24">
        <v>1951</v>
      </c>
      <c r="P42" s="47">
        <v>97</v>
      </c>
      <c r="Q42" s="58"/>
      <c r="S42" s="25">
        <v>40</v>
      </c>
      <c r="T42" s="25" t="s">
        <v>19</v>
      </c>
      <c r="U42" s="26" t="s">
        <v>61</v>
      </c>
      <c r="V42" s="26" t="s">
        <v>52</v>
      </c>
      <c r="W42" s="26"/>
      <c r="X42" s="25">
        <v>1961</v>
      </c>
      <c r="Y42" s="25">
        <v>23</v>
      </c>
      <c r="Z42" s="4">
        <v>11</v>
      </c>
      <c r="AB42" s="15">
        <v>40</v>
      </c>
      <c r="AC42" s="15" t="s">
        <v>26</v>
      </c>
      <c r="AD42" s="41" t="s">
        <v>165</v>
      </c>
      <c r="AE42" s="41" t="s">
        <v>166</v>
      </c>
      <c r="AF42" s="45"/>
      <c r="AG42" s="42">
        <v>1976</v>
      </c>
      <c r="AH42" s="4">
        <f t="shared" si="0"/>
        <v>21</v>
      </c>
      <c r="AI42" s="16"/>
      <c r="AJ42" s="21"/>
      <c r="AK42" s="29">
        <v>21</v>
      </c>
      <c r="AL42" s="30"/>
      <c r="AM42" s="31"/>
    </row>
    <row r="43" spans="1:39">
      <c r="A43" s="16">
        <v>41</v>
      </c>
      <c r="B43" s="32" t="s">
        <v>116</v>
      </c>
      <c r="C43" s="53" t="s">
        <v>208</v>
      </c>
      <c r="D43" s="53" t="s">
        <v>209</v>
      </c>
      <c r="E43" s="32">
        <v>1934</v>
      </c>
      <c r="F43" s="32">
        <v>1934</v>
      </c>
      <c r="G43" s="32">
        <v>161</v>
      </c>
      <c r="H43" s="58"/>
      <c r="J43" s="21">
        <v>41</v>
      </c>
      <c r="K43" s="46" t="s">
        <v>36</v>
      </c>
      <c r="L43" s="33" t="s">
        <v>95</v>
      </c>
      <c r="M43" s="33" t="s">
        <v>96</v>
      </c>
      <c r="N43" s="70"/>
      <c r="O43" s="21">
        <v>1938</v>
      </c>
      <c r="P43" s="21">
        <v>99</v>
      </c>
      <c r="Q43" s="58"/>
      <c r="S43" s="25">
        <v>41</v>
      </c>
      <c r="T43" s="25" t="s">
        <v>26</v>
      </c>
      <c r="U43" s="38" t="s">
        <v>210</v>
      </c>
      <c r="V43" s="38" t="s">
        <v>211</v>
      </c>
      <c r="W43" s="26"/>
      <c r="X43" s="27">
        <v>1989</v>
      </c>
      <c r="Y43" s="27">
        <v>23</v>
      </c>
      <c r="Z43" s="4">
        <v>10</v>
      </c>
      <c r="AB43" s="15">
        <v>41</v>
      </c>
      <c r="AC43" s="15" t="s">
        <v>26</v>
      </c>
      <c r="AD43" s="65" t="s">
        <v>171</v>
      </c>
      <c r="AE43" s="65" t="s">
        <v>40</v>
      </c>
      <c r="AF43" s="45"/>
      <c r="AG43" s="66">
        <v>1976</v>
      </c>
      <c r="AH43" s="4">
        <f t="shared" si="0"/>
        <v>21</v>
      </c>
      <c r="AI43" s="16"/>
      <c r="AJ43" s="21"/>
      <c r="AK43" s="29">
        <v>21</v>
      </c>
      <c r="AL43" s="30"/>
      <c r="AM43" s="31"/>
    </row>
    <row r="44" spans="1:39">
      <c r="A44" s="16">
        <v>42</v>
      </c>
      <c r="B44" s="32" t="s">
        <v>19</v>
      </c>
      <c r="C44" s="18" t="s">
        <v>212</v>
      </c>
      <c r="D44" s="18" t="s">
        <v>213</v>
      </c>
      <c r="E44" s="18"/>
      <c r="F44" s="16">
        <v>1961</v>
      </c>
      <c r="G44" s="16">
        <v>176</v>
      </c>
      <c r="H44" s="58"/>
      <c r="J44" s="21">
        <v>42</v>
      </c>
      <c r="K44" s="46" t="s">
        <v>16</v>
      </c>
      <c r="L44" s="23" t="s">
        <v>214</v>
      </c>
      <c r="M44" s="23" t="s">
        <v>215</v>
      </c>
      <c r="N44" s="69">
        <v>1989</v>
      </c>
      <c r="O44" s="24">
        <v>1952</v>
      </c>
      <c r="P44" s="47">
        <v>99</v>
      </c>
      <c r="Q44" s="58"/>
      <c r="S44" s="54" t="s">
        <v>216</v>
      </c>
      <c r="T44" s="25" t="s">
        <v>116</v>
      </c>
      <c r="U44" s="52" t="s">
        <v>217</v>
      </c>
      <c r="V44" s="52" t="s">
        <v>218</v>
      </c>
      <c r="W44" s="26"/>
      <c r="X44" s="29">
        <v>1938</v>
      </c>
      <c r="Y44" s="25">
        <v>22</v>
      </c>
      <c r="Z44" s="4">
        <v>9</v>
      </c>
      <c r="AB44" s="15">
        <v>42</v>
      </c>
      <c r="AC44" s="61" t="s">
        <v>16</v>
      </c>
      <c r="AD44" s="28" t="s">
        <v>49</v>
      </c>
      <c r="AE44" s="28" t="s">
        <v>50</v>
      </c>
      <c r="AF44" s="42">
        <v>1950</v>
      </c>
      <c r="AG44" s="15">
        <v>1962</v>
      </c>
      <c r="AH44" s="4">
        <f t="shared" si="0"/>
        <v>20</v>
      </c>
      <c r="AI44" s="16">
        <v>20</v>
      </c>
      <c r="AJ44" s="21"/>
      <c r="AK44" s="26"/>
      <c r="AL44" s="30"/>
      <c r="AM44" s="31"/>
    </row>
    <row r="45" spans="1:39">
      <c r="A45" s="16">
        <v>43</v>
      </c>
      <c r="B45" s="32" t="s">
        <v>19</v>
      </c>
      <c r="C45" s="18" t="s">
        <v>219</v>
      </c>
      <c r="D45" s="18" t="s">
        <v>220</v>
      </c>
      <c r="E45" s="18"/>
      <c r="F45" s="16">
        <v>1969</v>
      </c>
      <c r="G45" s="16">
        <v>177</v>
      </c>
      <c r="H45" s="58"/>
      <c r="J45" s="21">
        <v>43</v>
      </c>
      <c r="K45" s="21" t="s">
        <v>19</v>
      </c>
      <c r="L45" s="23" t="s">
        <v>221</v>
      </c>
      <c r="M45" s="23" t="s">
        <v>222</v>
      </c>
      <c r="N45" s="70"/>
      <c r="O45" s="24">
        <v>1959</v>
      </c>
      <c r="P45" s="21">
        <v>105</v>
      </c>
      <c r="Q45" s="58"/>
      <c r="S45" s="54" t="s">
        <v>216</v>
      </c>
      <c r="T45" s="25" t="s">
        <v>36</v>
      </c>
      <c r="U45" s="38" t="s">
        <v>223</v>
      </c>
      <c r="V45" s="38" t="s">
        <v>224</v>
      </c>
      <c r="W45" s="26"/>
      <c r="X45" s="27">
        <v>1938</v>
      </c>
      <c r="Y45" s="27">
        <v>22</v>
      </c>
      <c r="Z45" s="4">
        <v>9</v>
      </c>
      <c r="AB45" s="15">
        <v>43</v>
      </c>
      <c r="AC45" s="61" t="s">
        <v>16</v>
      </c>
      <c r="AD45" s="28" t="s">
        <v>53</v>
      </c>
      <c r="AE45" s="28" t="s">
        <v>54</v>
      </c>
      <c r="AF45" s="42">
        <v>1960</v>
      </c>
      <c r="AG45" s="15">
        <v>1947</v>
      </c>
      <c r="AH45" s="4">
        <f t="shared" si="0"/>
        <v>19</v>
      </c>
      <c r="AI45" s="16">
        <v>19</v>
      </c>
      <c r="AJ45" s="21"/>
      <c r="AK45" s="26"/>
      <c r="AL45" s="30"/>
      <c r="AM45" s="31"/>
    </row>
    <row r="46" spans="1:39">
      <c r="A46" s="16">
        <v>44</v>
      </c>
      <c r="B46" s="17" t="s">
        <v>16</v>
      </c>
      <c r="C46" s="18" t="s">
        <v>225</v>
      </c>
      <c r="D46" s="18" t="s">
        <v>54</v>
      </c>
      <c r="E46" s="39"/>
      <c r="F46" s="16">
        <v>1954</v>
      </c>
      <c r="G46" s="20">
        <v>181</v>
      </c>
      <c r="H46" s="58"/>
      <c r="J46" s="21">
        <v>44</v>
      </c>
      <c r="K46" s="46" t="s">
        <v>116</v>
      </c>
      <c r="L46" s="67" t="s">
        <v>119</v>
      </c>
      <c r="M46" s="67" t="s">
        <v>120</v>
      </c>
      <c r="N46" s="68"/>
      <c r="O46" s="71">
        <v>1934</v>
      </c>
      <c r="P46" s="46">
        <v>115</v>
      </c>
      <c r="Q46" s="58"/>
      <c r="S46" s="25">
        <v>44</v>
      </c>
      <c r="T46" s="25" t="s">
        <v>36</v>
      </c>
      <c r="U46" s="38" t="s">
        <v>226</v>
      </c>
      <c r="V46" s="38" t="s">
        <v>227</v>
      </c>
      <c r="W46" s="26"/>
      <c r="X46" s="27">
        <v>1940</v>
      </c>
      <c r="Y46" s="27">
        <v>22</v>
      </c>
      <c r="Z46" s="4">
        <v>7</v>
      </c>
      <c r="AB46" s="15">
        <v>44</v>
      </c>
      <c r="AC46" s="15" t="s">
        <v>19</v>
      </c>
      <c r="AD46" s="65" t="s">
        <v>55</v>
      </c>
      <c r="AE46" s="65" t="s">
        <v>56</v>
      </c>
      <c r="AF46" s="45"/>
      <c r="AG46" s="66">
        <v>1968</v>
      </c>
      <c r="AH46" s="4">
        <f t="shared" si="0"/>
        <v>19</v>
      </c>
      <c r="AI46" s="16"/>
      <c r="AJ46" s="21">
        <v>19</v>
      </c>
      <c r="AK46" s="26"/>
      <c r="AL46" s="30"/>
      <c r="AM46" s="31"/>
    </row>
    <row r="47" spans="1:39">
      <c r="A47" s="16">
        <v>45</v>
      </c>
      <c r="B47" s="32" t="s">
        <v>26</v>
      </c>
      <c r="C47" s="18" t="s">
        <v>228</v>
      </c>
      <c r="D47" s="18" t="s">
        <v>229</v>
      </c>
      <c r="E47" s="18"/>
      <c r="F47" s="16">
        <v>1988</v>
      </c>
      <c r="G47" s="16">
        <v>197</v>
      </c>
      <c r="H47" s="58"/>
      <c r="J47" s="21">
        <v>45</v>
      </c>
      <c r="K47" s="46" t="s">
        <v>16</v>
      </c>
      <c r="L47" s="23" t="s">
        <v>230</v>
      </c>
      <c r="M47" s="23" t="s">
        <v>231</v>
      </c>
      <c r="N47" s="72">
        <v>1987</v>
      </c>
      <c r="O47" s="24">
        <v>1952</v>
      </c>
      <c r="P47" s="47">
        <v>124</v>
      </c>
      <c r="Q47" s="58"/>
      <c r="S47" s="25">
        <v>45</v>
      </c>
      <c r="T47" s="40" t="s">
        <v>16</v>
      </c>
      <c r="U47" s="38" t="s">
        <v>232</v>
      </c>
      <c r="V47" s="38" t="s">
        <v>233</v>
      </c>
      <c r="W47" s="44"/>
      <c r="X47" s="27">
        <v>1948</v>
      </c>
      <c r="Y47" s="27">
        <v>22</v>
      </c>
      <c r="Z47" s="4">
        <v>6</v>
      </c>
      <c r="AB47" s="15">
        <v>45</v>
      </c>
      <c r="AC47" s="15" t="s">
        <v>26</v>
      </c>
      <c r="AD47" s="41" t="s">
        <v>174</v>
      </c>
      <c r="AE47" s="41" t="s">
        <v>175</v>
      </c>
      <c r="AF47" s="28"/>
      <c r="AG47" s="42">
        <v>1978</v>
      </c>
      <c r="AH47" s="4">
        <f t="shared" si="0"/>
        <v>19</v>
      </c>
      <c r="AI47" s="16"/>
      <c r="AJ47" s="21"/>
      <c r="AK47" s="29">
        <v>19</v>
      </c>
      <c r="AL47" s="30"/>
      <c r="AM47" s="31"/>
    </row>
    <row r="48" spans="1:39">
      <c r="A48" s="16">
        <v>46</v>
      </c>
      <c r="B48" s="32" t="s">
        <v>19</v>
      </c>
      <c r="C48" s="18" t="s">
        <v>234</v>
      </c>
      <c r="D48" s="18" t="s">
        <v>235</v>
      </c>
      <c r="E48" s="18"/>
      <c r="F48" s="16">
        <v>1949</v>
      </c>
      <c r="G48" s="16">
        <v>205</v>
      </c>
      <c r="H48" s="58"/>
      <c r="J48" s="21">
        <v>46</v>
      </c>
      <c r="K48" s="46" t="s">
        <v>16</v>
      </c>
      <c r="L48" s="23" t="s">
        <v>236</v>
      </c>
      <c r="M48" s="23" t="s">
        <v>67</v>
      </c>
      <c r="N48" s="33"/>
      <c r="O48" s="24">
        <v>1955</v>
      </c>
      <c r="P48" s="47">
        <v>128</v>
      </c>
      <c r="Q48" s="58"/>
      <c r="S48" s="25">
        <v>46</v>
      </c>
      <c r="T48" s="25" t="s">
        <v>19</v>
      </c>
      <c r="U48" s="26" t="s">
        <v>34</v>
      </c>
      <c r="V48" s="34" t="s">
        <v>35</v>
      </c>
      <c r="W48" s="44"/>
      <c r="X48" s="25">
        <v>1970</v>
      </c>
      <c r="Y48" s="25">
        <v>22</v>
      </c>
      <c r="Z48" s="4">
        <v>5</v>
      </c>
      <c r="AB48" s="15">
        <v>46</v>
      </c>
      <c r="AC48" s="15" t="s">
        <v>26</v>
      </c>
      <c r="AD48" s="41" t="s">
        <v>180</v>
      </c>
      <c r="AE48" s="41" t="s">
        <v>181</v>
      </c>
      <c r="AF48" s="28"/>
      <c r="AG48" s="42">
        <v>1980</v>
      </c>
      <c r="AH48" s="4">
        <f t="shared" si="0"/>
        <v>18</v>
      </c>
      <c r="AI48" s="16"/>
      <c r="AJ48" s="21"/>
      <c r="AK48" s="29">
        <v>18</v>
      </c>
      <c r="AL48" s="30"/>
      <c r="AM48" s="31"/>
    </row>
    <row r="49" spans="1:39">
      <c r="A49" s="16">
        <v>47</v>
      </c>
      <c r="B49" s="32" t="s">
        <v>26</v>
      </c>
      <c r="C49" s="18" t="s">
        <v>237</v>
      </c>
      <c r="D49" s="18" t="s">
        <v>91</v>
      </c>
      <c r="E49" s="18"/>
      <c r="F49" s="16">
        <v>1974</v>
      </c>
      <c r="G49" s="16">
        <v>215</v>
      </c>
      <c r="H49" s="58"/>
      <c r="J49" s="21">
        <v>47</v>
      </c>
      <c r="K49" s="46" t="s">
        <v>16</v>
      </c>
      <c r="L49" s="23" t="s">
        <v>238</v>
      </c>
      <c r="M49" s="23" t="s">
        <v>239</v>
      </c>
      <c r="N49" s="33"/>
      <c r="O49" s="24">
        <v>1957</v>
      </c>
      <c r="P49" s="47">
        <v>136</v>
      </c>
      <c r="Q49" s="58"/>
      <c r="S49" s="25">
        <v>47</v>
      </c>
      <c r="T49" s="25" t="s">
        <v>26</v>
      </c>
      <c r="U49" s="26" t="s">
        <v>62</v>
      </c>
      <c r="V49" s="26" t="s">
        <v>63</v>
      </c>
      <c r="W49" s="26"/>
      <c r="X49" s="25">
        <v>1982</v>
      </c>
      <c r="Y49" s="27">
        <v>22</v>
      </c>
      <c r="Z49" s="4">
        <v>4</v>
      </c>
      <c r="AB49" s="57" t="s">
        <v>240</v>
      </c>
      <c r="AC49" s="61" t="s">
        <v>16</v>
      </c>
      <c r="AD49" s="28" t="s">
        <v>66</v>
      </c>
      <c r="AE49" s="28" t="s">
        <v>67</v>
      </c>
      <c r="AF49" s="42">
        <v>1962</v>
      </c>
      <c r="AG49" s="15">
        <v>1958</v>
      </c>
      <c r="AH49" s="4">
        <f t="shared" si="0"/>
        <v>17</v>
      </c>
      <c r="AI49" s="16">
        <v>17</v>
      </c>
      <c r="AJ49" s="21"/>
      <c r="AK49" s="26"/>
      <c r="AL49" s="30"/>
      <c r="AM49" s="31"/>
    </row>
    <row r="50" spans="1:39">
      <c r="A50" s="16">
        <v>48</v>
      </c>
      <c r="B50" s="32" t="s">
        <v>26</v>
      </c>
      <c r="C50" s="18" t="s">
        <v>241</v>
      </c>
      <c r="D50" s="18" t="s">
        <v>242</v>
      </c>
      <c r="E50" s="18"/>
      <c r="F50" s="16">
        <v>1974</v>
      </c>
      <c r="G50" s="16">
        <v>217</v>
      </c>
      <c r="H50" s="58"/>
      <c r="J50" s="21">
        <v>48</v>
      </c>
      <c r="K50" s="46" t="s">
        <v>16</v>
      </c>
      <c r="L50" s="23" t="s">
        <v>236</v>
      </c>
      <c r="M50" s="23" t="s">
        <v>202</v>
      </c>
      <c r="N50" s="33"/>
      <c r="O50" s="24">
        <v>1961</v>
      </c>
      <c r="P50" s="47">
        <v>141</v>
      </c>
      <c r="Q50" s="58"/>
      <c r="S50" s="25">
        <v>48</v>
      </c>
      <c r="T50" s="25" t="s">
        <v>36</v>
      </c>
      <c r="U50" s="38" t="s">
        <v>243</v>
      </c>
      <c r="V50" s="38" t="s">
        <v>244</v>
      </c>
      <c r="W50" s="26"/>
      <c r="X50" s="27">
        <v>1942</v>
      </c>
      <c r="Y50" s="27">
        <v>21</v>
      </c>
      <c r="Z50" s="4">
        <v>3</v>
      </c>
      <c r="AB50" s="15">
        <v>48</v>
      </c>
      <c r="AC50" s="15" t="s">
        <v>26</v>
      </c>
      <c r="AD50" s="65" t="s">
        <v>68</v>
      </c>
      <c r="AE50" s="65" t="s">
        <v>69</v>
      </c>
      <c r="AF50" s="28"/>
      <c r="AG50" s="66">
        <v>1975</v>
      </c>
      <c r="AH50" s="4">
        <f t="shared" si="0"/>
        <v>17</v>
      </c>
      <c r="AI50" s="16"/>
      <c r="AJ50" s="21">
        <v>17</v>
      </c>
      <c r="AK50" s="26"/>
      <c r="AL50" s="30"/>
      <c r="AM50" s="31"/>
    </row>
    <row r="51" spans="1:39">
      <c r="A51" s="16">
        <v>49</v>
      </c>
      <c r="B51" s="32" t="s">
        <v>26</v>
      </c>
      <c r="C51" s="18" t="s">
        <v>29</v>
      </c>
      <c r="D51" s="37" t="s">
        <v>30</v>
      </c>
      <c r="E51" s="18"/>
      <c r="F51" s="16">
        <v>1986</v>
      </c>
      <c r="G51" s="16">
        <v>221</v>
      </c>
      <c r="H51" s="58"/>
      <c r="J51" s="21">
        <v>49</v>
      </c>
      <c r="K51" s="21" t="s">
        <v>19</v>
      </c>
      <c r="L51" s="23" t="s">
        <v>245</v>
      </c>
      <c r="M51" s="23" t="s">
        <v>246</v>
      </c>
      <c r="N51" s="33"/>
      <c r="O51" s="24">
        <v>1970</v>
      </c>
      <c r="P51" s="21">
        <v>147</v>
      </c>
      <c r="Q51" s="58"/>
      <c r="S51" s="25">
        <v>49</v>
      </c>
      <c r="T51" s="40" t="s">
        <v>16</v>
      </c>
      <c r="U51" s="38" t="s">
        <v>247</v>
      </c>
      <c r="V51" s="38" t="s">
        <v>248</v>
      </c>
      <c r="W51" s="44"/>
      <c r="X51" s="27">
        <v>1952</v>
      </c>
      <c r="Y51" s="27">
        <v>21</v>
      </c>
      <c r="Z51" s="4">
        <v>2</v>
      </c>
      <c r="AB51" s="57" t="s">
        <v>249</v>
      </c>
      <c r="AC51" s="15" t="s">
        <v>26</v>
      </c>
      <c r="AD51" s="41" t="s">
        <v>187</v>
      </c>
      <c r="AE51" s="41" t="s">
        <v>104</v>
      </c>
      <c r="AF51" s="28"/>
      <c r="AG51" s="42">
        <v>1982</v>
      </c>
      <c r="AH51" s="4">
        <f t="shared" si="0"/>
        <v>17</v>
      </c>
      <c r="AI51" s="16"/>
      <c r="AJ51" s="21"/>
      <c r="AK51" s="29">
        <v>17</v>
      </c>
      <c r="AL51" s="30"/>
      <c r="AM51" s="31"/>
    </row>
    <row r="52" spans="1:39">
      <c r="A52" s="16">
        <v>50</v>
      </c>
      <c r="B52" s="32" t="s">
        <v>19</v>
      </c>
      <c r="C52" s="18" t="s">
        <v>250</v>
      </c>
      <c r="D52" s="37" t="s">
        <v>213</v>
      </c>
      <c r="E52" s="18"/>
      <c r="F52" s="16">
        <v>1962</v>
      </c>
      <c r="G52" s="16">
        <v>245</v>
      </c>
      <c r="H52" s="58"/>
      <c r="J52" s="21">
        <v>50</v>
      </c>
      <c r="K52" s="46" t="s">
        <v>16</v>
      </c>
      <c r="L52" s="23" t="s">
        <v>251</v>
      </c>
      <c r="M52" s="23" t="s">
        <v>252</v>
      </c>
      <c r="N52" s="33"/>
      <c r="O52" s="24">
        <v>1957</v>
      </c>
      <c r="P52" s="47">
        <v>167</v>
      </c>
      <c r="Q52" s="58"/>
      <c r="S52" s="25">
        <v>50</v>
      </c>
      <c r="T52" s="40" t="s">
        <v>16</v>
      </c>
      <c r="U52" s="62" t="s">
        <v>201</v>
      </c>
      <c r="V52" s="62" t="s">
        <v>202</v>
      </c>
      <c r="W52" s="44"/>
      <c r="X52" s="63">
        <v>1961</v>
      </c>
      <c r="Y52" s="27">
        <v>21</v>
      </c>
      <c r="Z52" s="4">
        <v>1</v>
      </c>
      <c r="AB52" s="57" t="s">
        <v>249</v>
      </c>
      <c r="AC52" s="15" t="s">
        <v>26</v>
      </c>
      <c r="AD52" s="41" t="s">
        <v>190</v>
      </c>
      <c r="AE52" s="41" t="s">
        <v>63</v>
      </c>
      <c r="AF52" s="28"/>
      <c r="AG52" s="42">
        <v>1982</v>
      </c>
      <c r="AH52" s="4">
        <f t="shared" si="0"/>
        <v>17</v>
      </c>
      <c r="AI52" s="16"/>
      <c r="AJ52" s="21"/>
      <c r="AK52" s="29">
        <v>17</v>
      </c>
      <c r="AL52" s="30"/>
      <c r="AM52" s="31"/>
    </row>
    <row r="53" spans="1:39">
      <c r="A53" s="16">
        <v>51</v>
      </c>
      <c r="B53" s="32" t="s">
        <v>19</v>
      </c>
      <c r="C53" s="18" t="s">
        <v>253</v>
      </c>
      <c r="D53" s="18" t="s">
        <v>91</v>
      </c>
      <c r="E53" s="18"/>
      <c r="F53" s="16" t="s">
        <v>113</v>
      </c>
      <c r="G53" s="16">
        <v>257</v>
      </c>
      <c r="H53" s="58"/>
      <c r="J53" s="21">
        <v>51</v>
      </c>
      <c r="K53" s="21" t="s">
        <v>19</v>
      </c>
      <c r="L53" s="23" t="s">
        <v>254</v>
      </c>
      <c r="M53" s="23" t="s">
        <v>255</v>
      </c>
      <c r="N53" s="33"/>
      <c r="O53" s="24">
        <v>1966</v>
      </c>
      <c r="P53" s="21">
        <v>450</v>
      </c>
      <c r="Q53" s="58"/>
      <c r="S53" s="54" t="s">
        <v>256</v>
      </c>
      <c r="T53" s="25" t="s">
        <v>19</v>
      </c>
      <c r="U53" s="62" t="s">
        <v>254</v>
      </c>
      <c r="V53" s="62" t="s">
        <v>255</v>
      </c>
      <c r="W53" s="26"/>
      <c r="X53" s="63">
        <v>1966</v>
      </c>
      <c r="Y53" s="25">
        <v>21</v>
      </c>
      <c r="Z53" s="58"/>
      <c r="AB53" s="57" t="s">
        <v>249</v>
      </c>
      <c r="AC53" s="15" t="s">
        <v>26</v>
      </c>
      <c r="AD53" s="41" t="s">
        <v>195</v>
      </c>
      <c r="AE53" s="41" t="s">
        <v>25</v>
      </c>
      <c r="AF53" s="28"/>
      <c r="AG53" s="42">
        <v>1982</v>
      </c>
      <c r="AH53" s="4">
        <f t="shared" si="0"/>
        <v>17</v>
      </c>
      <c r="AI53" s="16"/>
      <c r="AJ53" s="21"/>
      <c r="AK53" s="29">
        <v>17</v>
      </c>
      <c r="AL53" s="30"/>
      <c r="AM53" s="31"/>
    </row>
    <row r="54" spans="1:39">
      <c r="A54" s="16">
        <v>52</v>
      </c>
      <c r="B54" s="17" t="s">
        <v>16</v>
      </c>
      <c r="C54" s="18" t="s">
        <v>257</v>
      </c>
      <c r="D54" s="18" t="s">
        <v>258</v>
      </c>
      <c r="E54" s="39"/>
      <c r="F54" s="16">
        <v>1965</v>
      </c>
      <c r="G54" s="20">
        <v>260</v>
      </c>
      <c r="H54" s="58"/>
      <c r="J54" s="73"/>
      <c r="Q54" s="75"/>
      <c r="S54" s="54" t="s">
        <v>256</v>
      </c>
      <c r="T54" s="40" t="s">
        <v>16</v>
      </c>
      <c r="U54" s="38" t="s">
        <v>259</v>
      </c>
      <c r="V54" s="38" t="s">
        <v>67</v>
      </c>
      <c r="W54" s="44"/>
      <c r="X54" s="27">
        <v>1966</v>
      </c>
      <c r="Y54" s="27">
        <v>21</v>
      </c>
      <c r="Z54" s="58"/>
      <c r="AB54" s="15">
        <v>52</v>
      </c>
      <c r="AC54" s="15" t="s">
        <v>19</v>
      </c>
      <c r="AD54" s="65" t="s">
        <v>74</v>
      </c>
      <c r="AE54" s="65" t="s">
        <v>75</v>
      </c>
      <c r="AF54" s="28"/>
      <c r="AG54" s="66">
        <v>1965</v>
      </c>
      <c r="AH54" s="4">
        <f t="shared" si="0"/>
        <v>16</v>
      </c>
      <c r="AI54" s="16"/>
      <c r="AJ54" s="21">
        <v>16</v>
      </c>
      <c r="AK54" s="26"/>
      <c r="AL54" s="30"/>
      <c r="AM54" s="31"/>
    </row>
    <row r="55" spans="1:39">
      <c r="A55" s="16">
        <v>53</v>
      </c>
      <c r="B55" s="32" t="s">
        <v>26</v>
      </c>
      <c r="C55" s="18" t="s">
        <v>260</v>
      </c>
      <c r="D55" s="18" t="s">
        <v>48</v>
      </c>
      <c r="E55" s="18"/>
      <c r="F55" s="16">
        <v>1972</v>
      </c>
      <c r="G55" s="16">
        <v>262</v>
      </c>
      <c r="H55" s="58"/>
      <c r="J55" s="73"/>
      <c r="Q55" s="75"/>
      <c r="S55" s="25">
        <v>53</v>
      </c>
      <c r="T55" s="25" t="s">
        <v>19</v>
      </c>
      <c r="U55" s="38" t="s">
        <v>261</v>
      </c>
      <c r="V55" s="38" t="s">
        <v>71</v>
      </c>
      <c r="W55" s="26"/>
      <c r="X55" s="27">
        <v>1968</v>
      </c>
      <c r="Y55" s="27">
        <v>21</v>
      </c>
      <c r="Z55" s="58"/>
      <c r="AB55" s="15">
        <v>53</v>
      </c>
      <c r="AC55" s="61" t="s">
        <v>16</v>
      </c>
      <c r="AD55" s="28" t="s">
        <v>72</v>
      </c>
      <c r="AE55" s="28" t="s">
        <v>73</v>
      </c>
      <c r="AF55" s="28"/>
      <c r="AG55" s="15">
        <v>1966</v>
      </c>
      <c r="AH55" s="4">
        <f t="shared" si="0"/>
        <v>16</v>
      </c>
      <c r="AI55" s="16">
        <v>16</v>
      </c>
      <c r="AJ55" s="21"/>
      <c r="AK55" s="26"/>
      <c r="AL55" s="30"/>
      <c r="AM55" s="31"/>
    </row>
    <row r="56" spans="1:39">
      <c r="A56" s="16">
        <v>54</v>
      </c>
      <c r="B56" s="32" t="s">
        <v>26</v>
      </c>
      <c r="C56" s="18" t="s">
        <v>262</v>
      </c>
      <c r="D56" s="37" t="s">
        <v>263</v>
      </c>
      <c r="E56" s="18"/>
      <c r="F56" s="16">
        <v>1980</v>
      </c>
      <c r="G56" s="16">
        <v>267</v>
      </c>
      <c r="H56" s="58"/>
      <c r="J56" s="73"/>
      <c r="Q56" s="75"/>
      <c r="S56" s="25">
        <v>54</v>
      </c>
      <c r="T56" s="25" t="s">
        <v>26</v>
      </c>
      <c r="U56" s="38" t="s">
        <v>264</v>
      </c>
      <c r="V56" s="38" t="s">
        <v>265</v>
      </c>
      <c r="W56" s="26"/>
      <c r="X56" s="27">
        <v>1974</v>
      </c>
      <c r="Y56" s="27">
        <v>21</v>
      </c>
      <c r="Z56" s="58"/>
      <c r="AB56" s="15">
        <v>54</v>
      </c>
      <c r="AC56" s="15" t="s">
        <v>26</v>
      </c>
      <c r="AD56" s="65" t="s">
        <v>78</v>
      </c>
      <c r="AE56" s="65" t="s">
        <v>79</v>
      </c>
      <c r="AF56" s="28"/>
      <c r="AG56" s="66">
        <v>1987</v>
      </c>
      <c r="AH56" s="4">
        <f t="shared" si="0"/>
        <v>15</v>
      </c>
      <c r="AI56" s="16"/>
      <c r="AJ56" s="21">
        <v>15</v>
      </c>
      <c r="AK56" s="26"/>
      <c r="AL56" s="30"/>
      <c r="AM56" s="31"/>
    </row>
    <row r="57" spans="1:39">
      <c r="A57" s="16">
        <v>55</v>
      </c>
      <c r="B57" s="32" t="s">
        <v>19</v>
      </c>
      <c r="C57" s="18" t="s">
        <v>266</v>
      </c>
      <c r="D57" s="18" t="s">
        <v>267</v>
      </c>
      <c r="E57" s="18"/>
      <c r="F57" s="16">
        <v>1959</v>
      </c>
      <c r="G57" s="16">
        <v>277</v>
      </c>
      <c r="H57" s="58"/>
      <c r="J57" s="73"/>
      <c r="Q57" s="75"/>
      <c r="S57" s="25">
        <v>55</v>
      </c>
      <c r="T57" s="25" t="s">
        <v>26</v>
      </c>
      <c r="U57" s="38" t="s">
        <v>268</v>
      </c>
      <c r="V57" s="38" t="s">
        <v>269</v>
      </c>
      <c r="W57" s="26"/>
      <c r="X57" s="27">
        <v>1975</v>
      </c>
      <c r="Y57" s="27">
        <v>21</v>
      </c>
      <c r="Z57" s="58"/>
      <c r="AB57" s="15">
        <v>55</v>
      </c>
      <c r="AC57" s="35" t="s">
        <v>31</v>
      </c>
      <c r="AD57" s="64" t="s">
        <v>82</v>
      </c>
      <c r="AE57" s="65" t="s">
        <v>83</v>
      </c>
      <c r="AF57" s="28"/>
      <c r="AG57" s="66">
        <v>1973</v>
      </c>
      <c r="AH57" s="4">
        <f t="shared" si="0"/>
        <v>14</v>
      </c>
      <c r="AI57" s="16"/>
      <c r="AJ57" s="21">
        <v>14</v>
      </c>
      <c r="AK57" s="26"/>
      <c r="AL57" s="30"/>
      <c r="AM57" s="31"/>
    </row>
    <row r="58" spans="1:39">
      <c r="A58" s="16">
        <v>56</v>
      </c>
      <c r="B58" s="32" t="s">
        <v>19</v>
      </c>
      <c r="C58" s="18" t="s">
        <v>270</v>
      </c>
      <c r="D58" s="18" t="s">
        <v>271</v>
      </c>
      <c r="E58" s="18"/>
      <c r="F58" s="16">
        <v>1964</v>
      </c>
      <c r="G58" s="16">
        <v>339</v>
      </c>
      <c r="H58" s="58"/>
      <c r="J58" s="73"/>
      <c r="Q58" s="75"/>
      <c r="S58" s="54" t="s">
        <v>272</v>
      </c>
      <c r="T58" s="25" t="s">
        <v>26</v>
      </c>
      <c r="U58" s="62" t="s">
        <v>114</v>
      </c>
      <c r="V58" s="62" t="s">
        <v>115</v>
      </c>
      <c r="W58" s="44"/>
      <c r="X58" s="63">
        <v>1979</v>
      </c>
      <c r="Y58" s="27">
        <v>21</v>
      </c>
      <c r="Z58" s="58"/>
      <c r="AB58" s="15">
        <v>56</v>
      </c>
      <c r="AC58" s="15" t="s">
        <v>26</v>
      </c>
      <c r="AD58" s="41" t="s">
        <v>198</v>
      </c>
      <c r="AE58" s="41" t="s">
        <v>199</v>
      </c>
      <c r="AF58" s="28"/>
      <c r="AG58" s="42">
        <v>1988</v>
      </c>
      <c r="AH58" s="4">
        <f t="shared" si="0"/>
        <v>14</v>
      </c>
      <c r="AI58" s="16"/>
      <c r="AJ58" s="21"/>
      <c r="AK58" s="29">
        <v>14</v>
      </c>
      <c r="AL58" s="30"/>
      <c r="AM58" s="31"/>
    </row>
    <row r="59" spans="1:39">
      <c r="A59" s="16">
        <v>57</v>
      </c>
      <c r="B59" s="32" t="s">
        <v>36</v>
      </c>
      <c r="C59" s="18" t="s">
        <v>273</v>
      </c>
      <c r="D59" s="18" t="s">
        <v>274</v>
      </c>
      <c r="E59" s="18"/>
      <c r="F59" s="16">
        <v>1939</v>
      </c>
      <c r="G59" s="16">
        <v>362</v>
      </c>
      <c r="H59" s="58"/>
      <c r="J59" s="73"/>
      <c r="Q59" s="75"/>
      <c r="S59" s="54" t="s">
        <v>272</v>
      </c>
      <c r="T59" s="25" t="s">
        <v>26</v>
      </c>
      <c r="U59" s="38" t="s">
        <v>275</v>
      </c>
      <c r="V59" s="38" t="s">
        <v>276</v>
      </c>
      <c r="W59" s="26"/>
      <c r="X59" s="27">
        <v>1979</v>
      </c>
      <c r="Y59" s="27">
        <v>21</v>
      </c>
      <c r="Z59" s="58"/>
      <c r="AB59" s="15">
        <v>57</v>
      </c>
      <c r="AC59" s="35" t="s">
        <v>36</v>
      </c>
      <c r="AD59" s="28" t="s">
        <v>86</v>
      </c>
      <c r="AE59" s="28" t="s">
        <v>87</v>
      </c>
      <c r="AF59" s="45"/>
      <c r="AG59" s="15">
        <v>1942</v>
      </c>
      <c r="AH59" s="4">
        <f t="shared" si="0"/>
        <v>13</v>
      </c>
      <c r="AI59" s="16"/>
      <c r="AJ59" s="21">
        <v>13</v>
      </c>
      <c r="AK59" s="26"/>
      <c r="AL59" s="30"/>
      <c r="AM59" s="31"/>
    </row>
    <row r="60" spans="1:39">
      <c r="Q60" s="75"/>
      <c r="S60" s="25">
        <v>58</v>
      </c>
      <c r="T60" s="25" t="s">
        <v>26</v>
      </c>
      <c r="U60" s="38" t="s">
        <v>277</v>
      </c>
      <c r="V60" s="38" t="s">
        <v>278</v>
      </c>
      <c r="W60" s="44"/>
      <c r="X60" s="27">
        <v>1987</v>
      </c>
      <c r="Y60" s="27">
        <v>21</v>
      </c>
      <c r="Z60" s="58"/>
      <c r="AB60" s="15">
        <v>58</v>
      </c>
      <c r="AC60" s="61" t="s">
        <v>31</v>
      </c>
      <c r="AD60" s="28" t="s">
        <v>85</v>
      </c>
      <c r="AE60" s="28" t="s">
        <v>67</v>
      </c>
      <c r="AF60" s="28"/>
      <c r="AG60" s="15">
        <v>1978</v>
      </c>
      <c r="AH60" s="4">
        <f t="shared" si="0"/>
        <v>13</v>
      </c>
      <c r="AI60" s="16">
        <v>13</v>
      </c>
      <c r="AJ60" s="21"/>
      <c r="AK60" s="26"/>
      <c r="AL60" s="30"/>
      <c r="AM60" s="31"/>
    </row>
    <row r="61" spans="1:39">
      <c r="S61" s="25">
        <v>59</v>
      </c>
      <c r="T61" s="25" t="s">
        <v>26</v>
      </c>
      <c r="U61" s="38" t="s">
        <v>279</v>
      </c>
      <c r="V61" s="38" t="s">
        <v>280</v>
      </c>
      <c r="W61" s="44"/>
      <c r="X61" s="27">
        <v>1988</v>
      </c>
      <c r="Y61" s="27">
        <v>21</v>
      </c>
      <c r="Z61" s="58"/>
      <c r="AB61" s="15">
        <v>59</v>
      </c>
      <c r="AC61" s="15" t="s">
        <v>26</v>
      </c>
      <c r="AD61" s="41" t="s">
        <v>203</v>
      </c>
      <c r="AE61" s="41" t="s">
        <v>46</v>
      </c>
      <c r="AF61" s="28"/>
      <c r="AG61" s="42">
        <v>1983</v>
      </c>
      <c r="AH61" s="4">
        <f t="shared" si="0"/>
        <v>13</v>
      </c>
      <c r="AI61" s="16"/>
      <c r="AJ61" s="21"/>
      <c r="AK61" s="29">
        <v>13</v>
      </c>
      <c r="AL61" s="30"/>
      <c r="AM61" s="31"/>
    </row>
    <row r="62" spans="1:39">
      <c r="S62" s="54" t="s">
        <v>281</v>
      </c>
      <c r="T62" s="25" t="s">
        <v>26</v>
      </c>
      <c r="U62" s="38" t="s">
        <v>282</v>
      </c>
      <c r="V62" s="38" t="s">
        <v>283</v>
      </c>
      <c r="W62" s="44"/>
      <c r="X62" s="27">
        <v>1989</v>
      </c>
      <c r="Y62" s="27">
        <v>21</v>
      </c>
      <c r="Z62" s="58"/>
      <c r="AB62" s="15">
        <v>60</v>
      </c>
      <c r="AC62" s="35" t="s">
        <v>16</v>
      </c>
      <c r="AD62" s="28" t="s">
        <v>184</v>
      </c>
      <c r="AE62" s="28" t="s">
        <v>185</v>
      </c>
      <c r="AF62" s="45"/>
      <c r="AG62" s="15">
        <v>1949</v>
      </c>
      <c r="AH62" s="4">
        <f t="shared" si="0"/>
        <v>12</v>
      </c>
      <c r="AI62" s="16"/>
      <c r="AJ62" s="21"/>
      <c r="AK62" s="29">
        <v>12</v>
      </c>
      <c r="AL62" s="30"/>
      <c r="AM62" s="31"/>
    </row>
    <row r="63" spans="1:39">
      <c r="S63" s="54" t="s">
        <v>281</v>
      </c>
      <c r="T63" s="40" t="s">
        <v>31</v>
      </c>
      <c r="U63" s="38" t="s">
        <v>284</v>
      </c>
      <c r="V63" s="38" t="s">
        <v>67</v>
      </c>
      <c r="W63" s="26"/>
      <c r="X63" s="27">
        <v>1989</v>
      </c>
      <c r="Y63" s="27">
        <v>21</v>
      </c>
      <c r="Z63" s="58"/>
      <c r="AB63" s="15">
        <v>61</v>
      </c>
      <c r="AC63" s="35" t="s">
        <v>16</v>
      </c>
      <c r="AD63" s="64" t="s">
        <v>88</v>
      </c>
      <c r="AE63" s="65" t="s">
        <v>89</v>
      </c>
      <c r="AF63" s="28"/>
      <c r="AG63" s="66">
        <v>1955</v>
      </c>
      <c r="AH63" s="4">
        <f t="shared" si="0"/>
        <v>12</v>
      </c>
      <c r="AI63" s="16"/>
      <c r="AJ63" s="21">
        <v>12</v>
      </c>
      <c r="AK63" s="26"/>
      <c r="AL63" s="30"/>
      <c r="AM63" s="31"/>
    </row>
    <row r="64" spans="1:39">
      <c r="S64" s="54" t="s">
        <v>285</v>
      </c>
      <c r="T64" s="25" t="s">
        <v>19</v>
      </c>
      <c r="U64" s="38" t="s">
        <v>286</v>
      </c>
      <c r="V64" s="38" t="s">
        <v>287</v>
      </c>
      <c r="W64" s="27"/>
      <c r="X64" s="27">
        <v>1950</v>
      </c>
      <c r="Y64" s="27">
        <v>20</v>
      </c>
      <c r="Z64" s="58"/>
      <c r="AB64" s="15">
        <v>62</v>
      </c>
      <c r="AC64" s="56" t="s">
        <v>19</v>
      </c>
      <c r="AD64" s="28" t="s">
        <v>22</v>
      </c>
      <c r="AE64" s="28" t="s">
        <v>23</v>
      </c>
      <c r="AF64" s="15">
        <v>1964</v>
      </c>
      <c r="AG64" s="15">
        <v>1964</v>
      </c>
      <c r="AH64" s="4">
        <f t="shared" si="0"/>
        <v>12</v>
      </c>
      <c r="AI64" s="16">
        <v>12</v>
      </c>
      <c r="AJ64" s="21"/>
      <c r="AK64" s="26"/>
      <c r="AL64" s="30"/>
      <c r="AM64" s="31"/>
    </row>
    <row r="65" spans="19:39">
      <c r="S65" s="54" t="s">
        <v>285</v>
      </c>
      <c r="T65" s="40" t="s">
        <v>16</v>
      </c>
      <c r="U65" s="38" t="s">
        <v>288</v>
      </c>
      <c r="V65" s="38" t="s">
        <v>289</v>
      </c>
      <c r="W65" s="44"/>
      <c r="X65" s="27">
        <v>1950</v>
      </c>
      <c r="Y65" s="27">
        <v>20</v>
      </c>
      <c r="Z65" s="58"/>
      <c r="AB65" s="15">
        <v>63</v>
      </c>
      <c r="AC65" s="15" t="s">
        <v>19</v>
      </c>
      <c r="AD65" s="65" t="s">
        <v>94</v>
      </c>
      <c r="AE65" s="65" t="s">
        <v>71</v>
      </c>
      <c r="AF65" s="28"/>
      <c r="AG65" s="66">
        <v>1965</v>
      </c>
      <c r="AH65" s="4">
        <f t="shared" si="0"/>
        <v>11</v>
      </c>
      <c r="AI65" s="16"/>
      <c r="AJ65" s="21">
        <v>11</v>
      </c>
      <c r="AK65" s="26"/>
      <c r="AL65" s="30"/>
      <c r="AM65" s="31"/>
    </row>
    <row r="66" spans="19:39">
      <c r="S66" s="54" t="s">
        <v>290</v>
      </c>
      <c r="T66" s="25" t="s">
        <v>19</v>
      </c>
      <c r="U66" s="38" t="s">
        <v>291</v>
      </c>
      <c r="V66" s="38" t="s">
        <v>292</v>
      </c>
      <c r="W66" s="59"/>
      <c r="X66" s="27">
        <v>1952</v>
      </c>
      <c r="Y66" s="27">
        <v>20</v>
      </c>
      <c r="Z66" s="58"/>
      <c r="AB66" s="15">
        <v>64</v>
      </c>
      <c r="AC66" s="61" t="s">
        <v>31</v>
      </c>
      <c r="AD66" s="28" t="s">
        <v>92</v>
      </c>
      <c r="AE66" s="28" t="s">
        <v>93</v>
      </c>
      <c r="AF66" s="45"/>
      <c r="AG66" s="15">
        <v>1974</v>
      </c>
      <c r="AH66" s="4">
        <f t="shared" si="0"/>
        <v>11</v>
      </c>
      <c r="AI66" s="16">
        <v>11</v>
      </c>
      <c r="AJ66" s="21"/>
      <c r="AK66" s="26"/>
      <c r="AL66" s="30"/>
      <c r="AM66" s="31"/>
    </row>
    <row r="67" spans="19:39">
      <c r="S67" s="54" t="s">
        <v>290</v>
      </c>
      <c r="T67" s="40" t="s">
        <v>16</v>
      </c>
      <c r="U67" s="62" t="s">
        <v>214</v>
      </c>
      <c r="V67" s="62" t="s">
        <v>215</v>
      </c>
      <c r="W67" s="44"/>
      <c r="X67" s="63">
        <v>1952</v>
      </c>
      <c r="Y67" s="27">
        <v>20</v>
      </c>
      <c r="Z67" s="58"/>
      <c r="AB67" s="15">
        <v>65</v>
      </c>
      <c r="AC67" s="15" t="s">
        <v>26</v>
      </c>
      <c r="AD67" s="41" t="s">
        <v>210</v>
      </c>
      <c r="AE67" s="41" t="s">
        <v>211</v>
      </c>
      <c r="AF67" s="28"/>
      <c r="AG67" s="42">
        <v>1989</v>
      </c>
      <c r="AH67" s="4">
        <f t="shared" ref="AH67:AH91" si="1">AI67+AJ67+AK67</f>
        <v>10</v>
      </c>
      <c r="AI67" s="16"/>
      <c r="AJ67" s="21"/>
      <c r="AK67" s="29">
        <v>10</v>
      </c>
      <c r="AL67" s="30"/>
      <c r="AM67" s="31"/>
    </row>
    <row r="68" spans="19:39">
      <c r="S68" s="25">
        <v>66</v>
      </c>
      <c r="T68" s="25" t="s">
        <v>19</v>
      </c>
      <c r="U68" s="38" t="s">
        <v>293</v>
      </c>
      <c r="V68" s="38" t="s">
        <v>294</v>
      </c>
      <c r="W68" s="26"/>
      <c r="X68" s="27">
        <v>1956</v>
      </c>
      <c r="Y68" s="27">
        <v>20</v>
      </c>
      <c r="Z68" s="58"/>
      <c r="AB68" s="15">
        <v>66</v>
      </c>
      <c r="AC68" s="15" t="s">
        <v>116</v>
      </c>
      <c r="AD68" s="55" t="s">
        <v>217</v>
      </c>
      <c r="AE68" s="55" t="s">
        <v>218</v>
      </c>
      <c r="AF68" s="28"/>
      <c r="AG68" s="56">
        <v>1938</v>
      </c>
      <c r="AH68" s="4">
        <f t="shared" si="1"/>
        <v>9</v>
      </c>
      <c r="AI68" s="16"/>
      <c r="AJ68" s="21"/>
      <c r="AK68" s="29">
        <v>9</v>
      </c>
      <c r="AL68" s="30"/>
      <c r="AM68" s="31"/>
    </row>
    <row r="69" spans="19:39">
      <c r="S69" s="25">
        <v>67</v>
      </c>
      <c r="T69" s="25" t="s">
        <v>19</v>
      </c>
      <c r="U69" s="38" t="s">
        <v>295</v>
      </c>
      <c r="V69" s="38" t="s">
        <v>296</v>
      </c>
      <c r="W69" s="26"/>
      <c r="X69" s="27">
        <v>1958</v>
      </c>
      <c r="Y69" s="27">
        <v>20</v>
      </c>
      <c r="Z69" s="58"/>
      <c r="AB69" s="15">
        <v>67</v>
      </c>
      <c r="AC69" s="15" t="s">
        <v>26</v>
      </c>
      <c r="AD69" s="65" t="s">
        <v>97</v>
      </c>
      <c r="AE69" s="65" t="s">
        <v>98</v>
      </c>
      <c r="AF69" s="28"/>
      <c r="AG69" s="66">
        <v>1987</v>
      </c>
      <c r="AH69" s="4">
        <f t="shared" si="1"/>
        <v>9</v>
      </c>
      <c r="AI69" s="16"/>
      <c r="AJ69" s="21">
        <v>9</v>
      </c>
      <c r="AK69" s="26"/>
      <c r="AL69" s="30"/>
      <c r="AM69" s="31"/>
    </row>
    <row r="70" spans="19:39">
      <c r="S70" s="25">
        <v>68</v>
      </c>
      <c r="T70" s="25" t="s">
        <v>19</v>
      </c>
      <c r="U70" s="38" t="s">
        <v>297</v>
      </c>
      <c r="V70" s="38" t="s">
        <v>298</v>
      </c>
      <c r="W70" s="26"/>
      <c r="X70" s="27">
        <v>1960</v>
      </c>
      <c r="Y70" s="27">
        <v>20</v>
      </c>
      <c r="Z70" s="58"/>
      <c r="AB70" s="15">
        <v>68</v>
      </c>
      <c r="AC70" s="56" t="s">
        <v>36</v>
      </c>
      <c r="AD70" s="28" t="s">
        <v>101</v>
      </c>
      <c r="AE70" s="28" t="s">
        <v>102</v>
      </c>
      <c r="AF70" s="28"/>
      <c r="AG70" s="15">
        <v>1928</v>
      </c>
      <c r="AH70" s="4">
        <f t="shared" si="1"/>
        <v>8</v>
      </c>
      <c r="AI70" s="16">
        <v>8</v>
      </c>
      <c r="AJ70" s="21"/>
      <c r="AK70" s="26"/>
      <c r="AL70" s="30"/>
      <c r="AM70" s="31"/>
    </row>
    <row r="71" spans="19:39">
      <c r="S71" s="25">
        <v>69</v>
      </c>
      <c r="T71" s="40" t="s">
        <v>16</v>
      </c>
      <c r="U71" s="38" t="s">
        <v>299</v>
      </c>
      <c r="V71" s="38" t="s">
        <v>124</v>
      </c>
      <c r="W71" s="44"/>
      <c r="X71" s="27">
        <v>1966</v>
      </c>
      <c r="Y71" s="27">
        <v>20</v>
      </c>
      <c r="Z71" s="58"/>
      <c r="AB71" s="15">
        <v>69</v>
      </c>
      <c r="AC71" s="15" t="s">
        <v>36</v>
      </c>
      <c r="AD71" s="41" t="s">
        <v>223</v>
      </c>
      <c r="AE71" s="41" t="s">
        <v>224</v>
      </c>
      <c r="AF71" s="28"/>
      <c r="AG71" s="42">
        <v>1938</v>
      </c>
      <c r="AH71" s="4">
        <f t="shared" si="1"/>
        <v>8</v>
      </c>
      <c r="AI71" s="16"/>
      <c r="AJ71" s="21"/>
      <c r="AK71" s="29">
        <v>8</v>
      </c>
      <c r="AL71" s="30"/>
      <c r="AM71" s="31"/>
    </row>
    <row r="72" spans="19:39">
      <c r="S72" s="25">
        <v>70</v>
      </c>
      <c r="T72" s="40" t="s">
        <v>16</v>
      </c>
      <c r="U72" s="38" t="s">
        <v>300</v>
      </c>
      <c r="V72" s="38" t="s">
        <v>67</v>
      </c>
      <c r="W72" s="26"/>
      <c r="X72" s="27">
        <v>1967</v>
      </c>
      <c r="Y72" s="27">
        <v>20</v>
      </c>
      <c r="Z72" s="58"/>
      <c r="AB72" s="15">
        <v>70</v>
      </c>
      <c r="AC72" s="15" t="s">
        <v>26</v>
      </c>
      <c r="AD72" s="65" t="s">
        <v>103</v>
      </c>
      <c r="AE72" s="65" t="s">
        <v>104</v>
      </c>
      <c r="AF72" s="28"/>
      <c r="AG72" s="66">
        <v>1981</v>
      </c>
      <c r="AH72" s="4">
        <f t="shared" si="1"/>
        <v>8</v>
      </c>
      <c r="AI72" s="16"/>
      <c r="AJ72" s="21">
        <v>8</v>
      </c>
      <c r="AK72" s="26"/>
      <c r="AL72" s="30"/>
      <c r="AM72" s="31"/>
    </row>
    <row r="73" spans="19:39">
      <c r="S73" s="25">
        <v>71</v>
      </c>
      <c r="T73" s="25" t="s">
        <v>26</v>
      </c>
      <c r="U73" s="38" t="s">
        <v>301</v>
      </c>
      <c r="V73" s="38" t="s">
        <v>302</v>
      </c>
      <c r="W73" s="44"/>
      <c r="X73" s="27">
        <v>1971</v>
      </c>
      <c r="Y73" s="27">
        <v>20</v>
      </c>
      <c r="Z73" s="58"/>
      <c r="AB73" s="15">
        <v>71</v>
      </c>
      <c r="AC73" s="15" t="s">
        <v>36</v>
      </c>
      <c r="AD73" s="41" t="s">
        <v>226</v>
      </c>
      <c r="AE73" s="41" t="s">
        <v>227</v>
      </c>
      <c r="AF73" s="28"/>
      <c r="AG73" s="42">
        <v>1940</v>
      </c>
      <c r="AH73" s="4">
        <f t="shared" si="1"/>
        <v>7</v>
      </c>
      <c r="AI73" s="16"/>
      <c r="AJ73" s="21"/>
      <c r="AK73" s="29">
        <v>7</v>
      </c>
      <c r="AL73" s="30"/>
      <c r="AM73" s="31"/>
    </row>
    <row r="74" spans="19:39">
      <c r="S74" s="25">
        <v>72</v>
      </c>
      <c r="T74" s="25" t="s">
        <v>26</v>
      </c>
      <c r="U74" s="38" t="s">
        <v>303</v>
      </c>
      <c r="V74" s="38" t="s">
        <v>139</v>
      </c>
      <c r="W74" s="44"/>
      <c r="X74" s="27">
        <v>1974</v>
      </c>
      <c r="Y74" s="27">
        <v>20</v>
      </c>
      <c r="Z74" s="58"/>
      <c r="AB74" s="15">
        <v>72</v>
      </c>
      <c r="AC74" s="61" t="s">
        <v>31</v>
      </c>
      <c r="AD74" s="28" t="s">
        <v>106</v>
      </c>
      <c r="AE74" s="28" t="s">
        <v>107</v>
      </c>
      <c r="AF74" s="45"/>
      <c r="AG74" s="15">
        <v>1972</v>
      </c>
      <c r="AH74" s="4">
        <f t="shared" si="1"/>
        <v>7</v>
      </c>
      <c r="AI74" s="16">
        <v>7</v>
      </c>
      <c r="AJ74" s="21"/>
      <c r="AK74" s="26"/>
      <c r="AL74" s="30"/>
      <c r="AM74" s="31"/>
    </row>
    <row r="75" spans="19:39">
      <c r="S75" s="25">
        <v>73</v>
      </c>
      <c r="T75" s="25" t="s">
        <v>26</v>
      </c>
      <c r="U75" s="38" t="s">
        <v>304</v>
      </c>
      <c r="V75" s="38" t="s">
        <v>305</v>
      </c>
      <c r="W75" s="44"/>
      <c r="X75" s="27">
        <v>1976</v>
      </c>
      <c r="Y75" s="27">
        <v>20</v>
      </c>
      <c r="Z75" s="58"/>
      <c r="AB75" s="15">
        <v>73</v>
      </c>
      <c r="AC75" s="35" t="s">
        <v>31</v>
      </c>
      <c r="AD75" s="65" t="s">
        <v>108</v>
      </c>
      <c r="AE75" s="65" t="s">
        <v>109</v>
      </c>
      <c r="AF75" s="28"/>
      <c r="AG75" s="66">
        <v>1975</v>
      </c>
      <c r="AH75" s="4">
        <f t="shared" si="1"/>
        <v>7</v>
      </c>
      <c r="AI75" s="16"/>
      <c r="AJ75" s="21">
        <v>7</v>
      </c>
      <c r="AK75" s="26"/>
      <c r="AL75" s="30"/>
      <c r="AM75" s="31"/>
    </row>
    <row r="76" spans="19:39">
      <c r="S76" s="25">
        <v>74</v>
      </c>
      <c r="T76" s="25" t="s">
        <v>26</v>
      </c>
      <c r="U76" s="38" t="s">
        <v>306</v>
      </c>
      <c r="V76" s="38" t="s">
        <v>142</v>
      </c>
      <c r="W76" s="44"/>
      <c r="X76" s="27">
        <v>1977</v>
      </c>
      <c r="Y76" s="27">
        <v>20</v>
      </c>
      <c r="Z76" s="58"/>
      <c r="AB76" s="15">
        <v>74</v>
      </c>
      <c r="AC76" s="35" t="s">
        <v>16</v>
      </c>
      <c r="AD76" s="41" t="s">
        <v>232</v>
      </c>
      <c r="AE76" s="41" t="s">
        <v>233</v>
      </c>
      <c r="AF76" s="45"/>
      <c r="AG76" s="42">
        <v>1948</v>
      </c>
      <c r="AH76" s="4">
        <f t="shared" si="1"/>
        <v>6</v>
      </c>
      <c r="AI76" s="16"/>
      <c r="AJ76" s="21"/>
      <c r="AK76" s="29">
        <v>6</v>
      </c>
      <c r="AL76" s="30"/>
      <c r="AM76" s="31"/>
    </row>
    <row r="77" spans="19:39">
      <c r="S77" s="54" t="s">
        <v>307</v>
      </c>
      <c r="T77" s="25" t="s">
        <v>26</v>
      </c>
      <c r="U77" s="38" t="s">
        <v>308</v>
      </c>
      <c r="V77" s="38" t="s">
        <v>309</v>
      </c>
      <c r="W77" s="44"/>
      <c r="X77" s="27">
        <v>1979</v>
      </c>
      <c r="Y77" s="27">
        <v>20</v>
      </c>
      <c r="Z77" s="58"/>
      <c r="AB77" s="15">
        <v>75</v>
      </c>
      <c r="AC77" s="15" t="s">
        <v>26</v>
      </c>
      <c r="AD77" s="65" t="s">
        <v>114</v>
      </c>
      <c r="AE77" s="65" t="s">
        <v>115</v>
      </c>
      <c r="AF77" s="28"/>
      <c r="AG77" s="66">
        <v>1979</v>
      </c>
      <c r="AH77" s="4">
        <f t="shared" si="1"/>
        <v>6</v>
      </c>
      <c r="AI77" s="16"/>
      <c r="AJ77" s="21">
        <v>6</v>
      </c>
      <c r="AK77" s="26"/>
      <c r="AL77" s="30"/>
      <c r="AM77" s="31"/>
    </row>
    <row r="78" spans="19:39">
      <c r="S78" s="54" t="s">
        <v>307</v>
      </c>
      <c r="T78" s="25" t="s">
        <v>26</v>
      </c>
      <c r="U78" s="38" t="s">
        <v>310</v>
      </c>
      <c r="V78" s="38" t="s">
        <v>48</v>
      </c>
      <c r="W78" s="44"/>
      <c r="X78" s="27">
        <v>1979</v>
      </c>
      <c r="Y78" s="27">
        <v>20</v>
      </c>
      <c r="Z78" s="58"/>
      <c r="AB78" s="15">
        <v>76</v>
      </c>
      <c r="AC78" s="56" t="s">
        <v>26</v>
      </c>
      <c r="AD78" s="28" t="s">
        <v>112</v>
      </c>
      <c r="AE78" s="28" t="s">
        <v>77</v>
      </c>
      <c r="AF78" s="28"/>
      <c r="AG78" s="15" t="s">
        <v>113</v>
      </c>
      <c r="AH78" s="4">
        <f t="shared" si="1"/>
        <v>6</v>
      </c>
      <c r="AI78" s="16">
        <v>6</v>
      </c>
      <c r="AJ78" s="21"/>
      <c r="AK78" s="26"/>
      <c r="AL78" s="30"/>
      <c r="AM78" s="31"/>
    </row>
    <row r="79" spans="19:39">
      <c r="S79" s="25">
        <v>77</v>
      </c>
      <c r="T79" s="25" t="s">
        <v>26</v>
      </c>
      <c r="U79" s="62" t="s">
        <v>103</v>
      </c>
      <c r="V79" s="62" t="s">
        <v>104</v>
      </c>
      <c r="W79" s="44"/>
      <c r="X79" s="63">
        <v>1981</v>
      </c>
      <c r="Y79" s="27">
        <v>20</v>
      </c>
      <c r="Z79" s="58"/>
      <c r="AB79" s="15">
        <v>77</v>
      </c>
      <c r="AC79" s="56" t="s">
        <v>116</v>
      </c>
      <c r="AD79" s="55" t="s">
        <v>119</v>
      </c>
      <c r="AE79" s="55" t="s">
        <v>120</v>
      </c>
      <c r="AF79" s="56">
        <v>1934</v>
      </c>
      <c r="AG79" s="56">
        <v>1934</v>
      </c>
      <c r="AH79" s="4">
        <f t="shared" si="1"/>
        <v>5</v>
      </c>
      <c r="AI79" s="16">
        <v>5</v>
      </c>
      <c r="AJ79" s="21"/>
      <c r="AK79" s="26"/>
      <c r="AL79" s="30"/>
      <c r="AM79" s="31"/>
    </row>
    <row r="80" spans="19:39">
      <c r="S80" s="25">
        <v>78</v>
      </c>
      <c r="T80" s="25" t="s">
        <v>26</v>
      </c>
      <c r="U80" s="38" t="s">
        <v>311</v>
      </c>
      <c r="V80" s="38" t="s">
        <v>312</v>
      </c>
      <c r="W80" s="44"/>
      <c r="X80" s="27">
        <v>1984</v>
      </c>
      <c r="Y80" s="27">
        <v>20</v>
      </c>
      <c r="Z80" s="58"/>
      <c r="AB80" s="15">
        <v>78</v>
      </c>
      <c r="AC80" s="15" t="s">
        <v>26</v>
      </c>
      <c r="AD80" s="65" t="s">
        <v>121</v>
      </c>
      <c r="AE80" s="65" t="s">
        <v>122</v>
      </c>
      <c r="AF80" s="28"/>
      <c r="AG80" s="66">
        <v>1978</v>
      </c>
      <c r="AH80" s="4">
        <f t="shared" si="1"/>
        <v>5</v>
      </c>
      <c r="AI80" s="16"/>
      <c r="AJ80" s="21">
        <v>5</v>
      </c>
      <c r="AK80" s="26"/>
      <c r="AL80" s="30"/>
      <c r="AM80" s="31"/>
    </row>
    <row r="81" spans="19:39">
      <c r="S81" s="25">
        <v>79</v>
      </c>
      <c r="T81" s="25" t="s">
        <v>19</v>
      </c>
      <c r="U81" s="38" t="s">
        <v>313</v>
      </c>
      <c r="V81" s="38" t="s">
        <v>71</v>
      </c>
      <c r="W81" s="26"/>
      <c r="X81" s="27">
        <v>1967</v>
      </c>
      <c r="Y81" s="27">
        <v>17</v>
      </c>
      <c r="Z81" s="58"/>
      <c r="AB81" s="15">
        <v>79</v>
      </c>
      <c r="AC81" s="56" t="s">
        <v>116</v>
      </c>
      <c r="AD81" s="55" t="s">
        <v>125</v>
      </c>
      <c r="AE81" s="55" t="s">
        <v>126</v>
      </c>
      <c r="AF81" s="56">
        <v>1931</v>
      </c>
      <c r="AG81" s="56">
        <v>1931</v>
      </c>
      <c r="AH81" s="4">
        <f t="shared" si="1"/>
        <v>4</v>
      </c>
      <c r="AI81" s="16">
        <v>4</v>
      </c>
      <c r="AJ81" s="21"/>
      <c r="AK81" s="26"/>
      <c r="AL81" s="30"/>
      <c r="AM81" s="31"/>
    </row>
    <row r="82" spans="19:39">
      <c r="S82" s="25">
        <v>80</v>
      </c>
      <c r="T82" s="25" t="s">
        <v>26</v>
      </c>
      <c r="U82" s="26" t="s">
        <v>156</v>
      </c>
      <c r="V82" s="34" t="s">
        <v>157</v>
      </c>
      <c r="W82" s="44"/>
      <c r="X82" s="25">
        <v>1982</v>
      </c>
      <c r="Y82" s="27">
        <v>17</v>
      </c>
      <c r="Z82" s="58"/>
      <c r="AB82" s="15">
        <v>80</v>
      </c>
      <c r="AC82" s="15" t="s">
        <v>26</v>
      </c>
      <c r="AD82" s="65" t="s">
        <v>127</v>
      </c>
      <c r="AE82" s="65" t="s">
        <v>128</v>
      </c>
      <c r="AF82" s="45"/>
      <c r="AG82" s="66">
        <v>1984</v>
      </c>
      <c r="AH82" s="4">
        <f t="shared" si="1"/>
        <v>4</v>
      </c>
      <c r="AI82" s="16"/>
      <c r="AJ82" s="21">
        <v>4</v>
      </c>
      <c r="AK82" s="26"/>
      <c r="AL82" s="30"/>
      <c r="AM82" s="31"/>
    </row>
    <row r="83" spans="19:39">
      <c r="S83" s="25">
        <v>81</v>
      </c>
      <c r="T83" s="40" t="s">
        <v>16</v>
      </c>
      <c r="U83" s="38" t="s">
        <v>314</v>
      </c>
      <c r="V83" s="38" t="s">
        <v>67</v>
      </c>
      <c r="W83" s="26"/>
      <c r="X83" s="27">
        <v>1963</v>
      </c>
      <c r="Y83" s="27">
        <v>16</v>
      </c>
      <c r="Z83" s="58"/>
      <c r="AB83" s="15">
        <v>81</v>
      </c>
      <c r="AC83" s="15" t="s">
        <v>36</v>
      </c>
      <c r="AD83" s="41" t="s">
        <v>243</v>
      </c>
      <c r="AE83" s="41" t="s">
        <v>244</v>
      </c>
      <c r="AF83" s="45"/>
      <c r="AG83" s="42">
        <v>1942</v>
      </c>
      <c r="AH83" s="4">
        <f t="shared" si="1"/>
        <v>3</v>
      </c>
      <c r="AI83" s="16"/>
      <c r="AJ83" s="21"/>
      <c r="AK83" s="29">
        <v>3</v>
      </c>
      <c r="AL83" s="30"/>
      <c r="AM83" s="31"/>
    </row>
    <row r="84" spans="19:39">
      <c r="S84" s="25">
        <v>82</v>
      </c>
      <c r="T84" s="40" t="s">
        <v>31</v>
      </c>
      <c r="U84" s="38" t="s">
        <v>315</v>
      </c>
      <c r="V84" s="38" t="s">
        <v>67</v>
      </c>
      <c r="W84" s="26"/>
      <c r="X84" s="27">
        <v>1988</v>
      </c>
      <c r="Y84" s="27">
        <v>16</v>
      </c>
      <c r="Z84" s="58"/>
      <c r="AB84" s="15">
        <v>82</v>
      </c>
      <c r="AC84" s="15" t="s">
        <v>19</v>
      </c>
      <c r="AD84" s="28" t="s">
        <v>132</v>
      </c>
      <c r="AE84" s="28" t="s">
        <v>52</v>
      </c>
      <c r="AF84" s="28"/>
      <c r="AG84" s="15">
        <v>1963</v>
      </c>
      <c r="AH84" s="4">
        <f t="shared" si="1"/>
        <v>3</v>
      </c>
      <c r="AI84" s="16"/>
      <c r="AJ84" s="21">
        <v>3</v>
      </c>
      <c r="AK84" s="26"/>
      <c r="AL84" s="30"/>
      <c r="AM84" s="31"/>
    </row>
    <row r="85" spans="19:39">
      <c r="S85" s="25">
        <v>83</v>
      </c>
      <c r="T85" s="25" t="s">
        <v>36</v>
      </c>
      <c r="U85" s="38" t="s">
        <v>316</v>
      </c>
      <c r="V85" s="38" t="s">
        <v>317</v>
      </c>
      <c r="W85" s="44"/>
      <c r="X85" s="27">
        <v>1939</v>
      </c>
      <c r="Y85" s="27">
        <v>15</v>
      </c>
      <c r="Z85" s="58"/>
      <c r="AB85" s="15">
        <v>83</v>
      </c>
      <c r="AC85" s="56" t="s">
        <v>26</v>
      </c>
      <c r="AD85" s="28" t="s">
        <v>131</v>
      </c>
      <c r="AE85" s="28" t="s">
        <v>104</v>
      </c>
      <c r="AF85" s="28"/>
      <c r="AG85" s="15">
        <v>1984</v>
      </c>
      <c r="AH85" s="4">
        <f t="shared" si="1"/>
        <v>3</v>
      </c>
      <c r="AI85" s="16">
        <v>3</v>
      </c>
      <c r="AJ85" s="21"/>
      <c r="AK85" s="26"/>
      <c r="AL85" s="30"/>
      <c r="AM85" s="31"/>
    </row>
    <row r="86" spans="19:39">
      <c r="S86" s="25">
        <v>84</v>
      </c>
      <c r="T86" s="25" t="s">
        <v>36</v>
      </c>
      <c r="U86" s="38" t="s">
        <v>318</v>
      </c>
      <c r="V86" s="38" t="s">
        <v>319</v>
      </c>
      <c r="W86" s="44"/>
      <c r="X86" s="27">
        <v>1943</v>
      </c>
      <c r="Y86" s="27">
        <v>15</v>
      </c>
      <c r="Z86" s="58"/>
      <c r="AB86" s="15">
        <v>84</v>
      </c>
      <c r="AC86" s="35" t="s">
        <v>16</v>
      </c>
      <c r="AD86" s="41" t="s">
        <v>247</v>
      </c>
      <c r="AE86" s="41" t="s">
        <v>248</v>
      </c>
      <c r="AF86" s="45"/>
      <c r="AG86" s="42">
        <v>1952</v>
      </c>
      <c r="AH86" s="4">
        <f t="shared" si="1"/>
        <v>2</v>
      </c>
      <c r="AI86" s="16"/>
      <c r="AJ86" s="21"/>
      <c r="AK86" s="29">
        <v>2</v>
      </c>
      <c r="AL86" s="30"/>
      <c r="AM86" s="31"/>
    </row>
    <row r="87" spans="19:39">
      <c r="S87" s="25">
        <v>85</v>
      </c>
      <c r="T87" s="40" t="s">
        <v>16</v>
      </c>
      <c r="U87" s="26" t="s">
        <v>53</v>
      </c>
      <c r="V87" s="26" t="s">
        <v>54</v>
      </c>
      <c r="W87" s="44"/>
      <c r="X87" s="25">
        <v>1947</v>
      </c>
      <c r="Y87" s="27">
        <v>15</v>
      </c>
      <c r="Z87" s="58"/>
      <c r="AB87" s="15">
        <v>85</v>
      </c>
      <c r="AC87" s="61" t="s">
        <v>16</v>
      </c>
      <c r="AD87" s="28" t="s">
        <v>135</v>
      </c>
      <c r="AE87" s="28" t="s">
        <v>136</v>
      </c>
      <c r="AF87" s="45"/>
      <c r="AG87" s="15">
        <v>1953</v>
      </c>
      <c r="AH87" s="4">
        <f t="shared" si="1"/>
        <v>2</v>
      </c>
      <c r="AI87" s="16">
        <v>2</v>
      </c>
      <c r="AJ87" s="21"/>
      <c r="AK87" s="26"/>
      <c r="AL87" s="30"/>
      <c r="AM87" s="31"/>
    </row>
    <row r="88" spans="19:39">
      <c r="S88" s="25">
        <v>86</v>
      </c>
      <c r="T88" s="40" t="s">
        <v>16</v>
      </c>
      <c r="U88" s="38" t="s">
        <v>320</v>
      </c>
      <c r="V88" s="38" t="s">
        <v>321</v>
      </c>
      <c r="W88" s="26"/>
      <c r="X88" s="27">
        <v>1950</v>
      </c>
      <c r="Y88" s="27">
        <v>15</v>
      </c>
      <c r="Z88" s="58"/>
      <c r="AB88" s="15">
        <v>86</v>
      </c>
      <c r="AC88" s="15" t="s">
        <v>19</v>
      </c>
      <c r="AD88" s="65" t="s">
        <v>137</v>
      </c>
      <c r="AE88" s="65" t="s">
        <v>71</v>
      </c>
      <c r="AF88" s="28"/>
      <c r="AG88" s="66">
        <v>1966</v>
      </c>
      <c r="AH88" s="4">
        <f t="shared" si="1"/>
        <v>2</v>
      </c>
      <c r="AI88" s="16"/>
      <c r="AJ88" s="21">
        <v>2</v>
      </c>
      <c r="AK88" s="26"/>
      <c r="AL88" s="30"/>
      <c r="AM88" s="31"/>
    </row>
    <row r="89" spans="19:39">
      <c r="S89" s="25">
        <v>87</v>
      </c>
      <c r="T89" s="25" t="s">
        <v>19</v>
      </c>
      <c r="U89" s="38" t="s">
        <v>322</v>
      </c>
      <c r="V89" s="38" t="s">
        <v>323</v>
      </c>
      <c r="W89" s="26"/>
      <c r="X89" s="27">
        <v>1968</v>
      </c>
      <c r="Y89" s="27">
        <v>15</v>
      </c>
      <c r="Z89" s="58"/>
      <c r="AB89" s="15">
        <v>87</v>
      </c>
      <c r="AC89" s="35" t="s">
        <v>16</v>
      </c>
      <c r="AD89" s="65" t="s">
        <v>201</v>
      </c>
      <c r="AE89" s="65" t="s">
        <v>202</v>
      </c>
      <c r="AF89" s="45"/>
      <c r="AG89" s="66">
        <v>1961</v>
      </c>
      <c r="AH89" s="4">
        <f t="shared" si="1"/>
        <v>1</v>
      </c>
      <c r="AI89" s="16"/>
      <c r="AJ89" s="21"/>
      <c r="AK89" s="29">
        <v>1</v>
      </c>
      <c r="AL89" s="30"/>
      <c r="AM89" s="31"/>
    </row>
    <row r="90" spans="19:39">
      <c r="S90" s="54" t="s">
        <v>324</v>
      </c>
      <c r="T90" s="25" t="s">
        <v>26</v>
      </c>
      <c r="U90" s="38" t="s">
        <v>325</v>
      </c>
      <c r="V90" s="38" t="s">
        <v>142</v>
      </c>
      <c r="W90" s="44"/>
      <c r="X90" s="27">
        <v>1974</v>
      </c>
      <c r="Y90" s="27">
        <v>15</v>
      </c>
      <c r="Z90" s="58"/>
      <c r="AB90" s="15">
        <v>88</v>
      </c>
      <c r="AC90" s="15" t="s">
        <v>19</v>
      </c>
      <c r="AD90" s="65" t="s">
        <v>22</v>
      </c>
      <c r="AE90" s="65" t="s">
        <v>143</v>
      </c>
      <c r="AF90" s="28"/>
      <c r="AG90" s="66">
        <v>1967</v>
      </c>
      <c r="AH90" s="4">
        <f t="shared" si="1"/>
        <v>1</v>
      </c>
      <c r="AI90" s="16"/>
      <c r="AJ90" s="21">
        <v>1</v>
      </c>
      <c r="AK90" s="26"/>
      <c r="AL90" s="30"/>
      <c r="AM90" s="31"/>
    </row>
    <row r="91" spans="19:39">
      <c r="S91" s="54" t="s">
        <v>324</v>
      </c>
      <c r="T91" s="25" t="s">
        <v>26</v>
      </c>
      <c r="U91" s="38" t="s">
        <v>326</v>
      </c>
      <c r="V91" s="38" t="s">
        <v>327</v>
      </c>
      <c r="W91" s="44"/>
      <c r="X91" s="27">
        <v>1974</v>
      </c>
      <c r="Y91" s="27">
        <v>15</v>
      </c>
      <c r="Z91" s="58"/>
      <c r="AB91" s="15">
        <v>89</v>
      </c>
      <c r="AC91" s="56" t="s">
        <v>26</v>
      </c>
      <c r="AD91" s="28" t="s">
        <v>141</v>
      </c>
      <c r="AE91" s="28" t="s">
        <v>142</v>
      </c>
      <c r="AF91" s="28"/>
      <c r="AG91" s="15">
        <v>1975</v>
      </c>
      <c r="AH91" s="4">
        <f t="shared" si="1"/>
        <v>1</v>
      </c>
      <c r="AI91" s="16">
        <v>1</v>
      </c>
      <c r="AJ91" s="21"/>
      <c r="AK91" s="26"/>
      <c r="AL91" s="30"/>
      <c r="AM91" s="31"/>
    </row>
    <row r="92" spans="19:39">
      <c r="S92" s="25">
        <v>90</v>
      </c>
      <c r="T92" s="25" t="s">
        <v>26</v>
      </c>
      <c r="U92" s="38" t="s">
        <v>328</v>
      </c>
      <c r="V92" s="38" t="s">
        <v>25</v>
      </c>
      <c r="W92" s="44"/>
      <c r="X92" s="27">
        <v>1976</v>
      </c>
      <c r="Y92" s="27">
        <v>15</v>
      </c>
      <c r="Z92" s="58"/>
    </row>
    <row r="93" spans="19:39">
      <c r="S93" s="25">
        <v>91</v>
      </c>
      <c r="T93" s="25" t="s">
        <v>26</v>
      </c>
      <c r="U93" s="38" t="s">
        <v>329</v>
      </c>
      <c r="V93" s="38" t="s">
        <v>330</v>
      </c>
      <c r="W93" s="44"/>
      <c r="X93" s="27">
        <v>1978</v>
      </c>
      <c r="Y93" s="27">
        <v>15</v>
      </c>
      <c r="Z93" s="58"/>
    </row>
    <row r="94" spans="19:39">
      <c r="S94" s="25">
        <v>92</v>
      </c>
      <c r="T94" s="25" t="s">
        <v>26</v>
      </c>
      <c r="U94" s="62" t="s">
        <v>43</v>
      </c>
      <c r="V94" s="62" t="s">
        <v>44</v>
      </c>
      <c r="W94" s="26"/>
      <c r="X94" s="63">
        <v>1979</v>
      </c>
      <c r="Y94" s="27">
        <v>15</v>
      </c>
      <c r="Z94" s="58"/>
    </row>
    <row r="95" spans="19:39">
      <c r="S95" s="25">
        <v>93</v>
      </c>
      <c r="T95" s="25" t="s">
        <v>26</v>
      </c>
      <c r="U95" s="38" t="s">
        <v>331</v>
      </c>
      <c r="V95" s="38" t="s">
        <v>332</v>
      </c>
      <c r="W95" s="44"/>
      <c r="X95" s="27">
        <v>1980</v>
      </c>
      <c r="Y95" s="27">
        <v>15</v>
      </c>
      <c r="Z95" s="58"/>
    </row>
    <row r="96" spans="19:39">
      <c r="S96" s="54" t="s">
        <v>333</v>
      </c>
      <c r="T96" s="25" t="s">
        <v>26</v>
      </c>
      <c r="U96" s="26" t="s">
        <v>131</v>
      </c>
      <c r="V96" s="26" t="s">
        <v>104</v>
      </c>
      <c r="W96" s="26"/>
      <c r="X96" s="25">
        <v>1984</v>
      </c>
      <c r="Y96" s="27">
        <v>15</v>
      </c>
      <c r="Z96" s="58"/>
    </row>
    <row r="97" spans="11:34">
      <c r="S97" s="54" t="s">
        <v>333</v>
      </c>
      <c r="T97" s="40" t="s">
        <v>31</v>
      </c>
      <c r="U97" s="38" t="s">
        <v>334</v>
      </c>
      <c r="V97" s="38" t="s">
        <v>335</v>
      </c>
      <c r="W97" s="26"/>
      <c r="X97" s="27">
        <v>1984</v>
      </c>
      <c r="Y97" s="27">
        <v>15</v>
      </c>
      <c r="Z97" s="58"/>
    </row>
    <row r="98" spans="11:34">
      <c r="S98" s="25">
        <v>96</v>
      </c>
      <c r="T98" s="25" t="s">
        <v>26</v>
      </c>
      <c r="U98" s="38" t="s">
        <v>336</v>
      </c>
      <c r="V98" s="38" t="s">
        <v>337</v>
      </c>
      <c r="W98" s="44"/>
      <c r="X98" s="27">
        <v>1986</v>
      </c>
      <c r="Y98" s="27">
        <v>15</v>
      </c>
      <c r="Z98" s="58"/>
    </row>
    <row r="99" spans="11:34">
      <c r="K99" s="76"/>
      <c r="L99" s="76"/>
      <c r="M99" s="76"/>
      <c r="N99" s="76"/>
      <c r="O99" s="76"/>
      <c r="P99" s="76"/>
      <c r="S99" s="25">
        <v>97</v>
      </c>
      <c r="T99" s="40" t="s">
        <v>31</v>
      </c>
      <c r="U99" s="38" t="s">
        <v>338</v>
      </c>
      <c r="V99" s="38" t="s">
        <v>339</v>
      </c>
      <c r="W99" s="26"/>
      <c r="X99" s="27">
        <v>1987</v>
      </c>
      <c r="Y99" s="27">
        <v>15</v>
      </c>
      <c r="Z99" s="58"/>
    </row>
    <row r="100" spans="11:34">
      <c r="K100" s="76"/>
      <c r="L100" s="76"/>
      <c r="M100" s="76"/>
      <c r="N100" s="76"/>
      <c r="O100" s="76"/>
      <c r="P100" s="76"/>
      <c r="S100" s="54" t="s">
        <v>340</v>
      </c>
      <c r="T100" s="25" t="s">
        <v>26</v>
      </c>
      <c r="U100" s="38" t="s">
        <v>341</v>
      </c>
      <c r="V100" s="38" t="s">
        <v>309</v>
      </c>
      <c r="W100" s="44"/>
      <c r="X100" s="27">
        <v>1989</v>
      </c>
      <c r="Y100" s="27">
        <v>15</v>
      </c>
      <c r="Z100" s="58"/>
    </row>
    <row r="101" spans="11:34">
      <c r="K101" s="76"/>
      <c r="L101" s="76"/>
      <c r="M101" s="76"/>
      <c r="N101" s="76"/>
      <c r="O101" s="76"/>
      <c r="P101" s="76"/>
      <c r="S101" s="54" t="s">
        <v>340</v>
      </c>
      <c r="T101" s="25" t="s">
        <v>26</v>
      </c>
      <c r="U101" s="38" t="s">
        <v>342</v>
      </c>
      <c r="V101" s="38" t="s">
        <v>343</v>
      </c>
      <c r="W101" s="44"/>
      <c r="X101" s="27">
        <v>1989</v>
      </c>
      <c r="Y101" s="27">
        <v>15</v>
      </c>
      <c r="Z101" s="58"/>
    </row>
    <row r="102" spans="11:34">
      <c r="K102" s="76"/>
      <c r="L102" s="76"/>
      <c r="M102" s="76"/>
      <c r="N102" s="76"/>
      <c r="O102" s="76"/>
      <c r="P102" s="76"/>
      <c r="S102" s="25">
        <v>100</v>
      </c>
      <c r="T102" s="25" t="s">
        <v>26</v>
      </c>
      <c r="U102" s="38" t="s">
        <v>344</v>
      </c>
      <c r="V102" s="38" t="s">
        <v>25</v>
      </c>
      <c r="W102" s="44"/>
      <c r="X102" s="27">
        <v>1973</v>
      </c>
      <c r="Y102" s="27">
        <v>13</v>
      </c>
      <c r="Z102" s="58"/>
    </row>
    <row r="103" spans="11:34">
      <c r="K103" s="76"/>
      <c r="L103" s="76"/>
      <c r="M103" s="76"/>
      <c r="N103" s="76"/>
      <c r="O103" s="76"/>
      <c r="P103" s="76"/>
      <c r="S103" s="25">
        <v>101</v>
      </c>
      <c r="T103" s="40" t="s">
        <v>16</v>
      </c>
      <c r="U103" s="38" t="s">
        <v>345</v>
      </c>
      <c r="V103" s="38" t="s">
        <v>124</v>
      </c>
      <c r="W103" s="26"/>
      <c r="X103" s="27">
        <v>1969</v>
      </c>
      <c r="Y103" s="27">
        <v>11</v>
      </c>
      <c r="Z103" s="58"/>
      <c r="AB103" s="77"/>
      <c r="AC103" s="77"/>
      <c r="AD103" s="77"/>
      <c r="AE103" s="77"/>
      <c r="AF103" s="77"/>
      <c r="AG103" s="77"/>
      <c r="AH103" s="77"/>
    </row>
    <row r="104" spans="11:34">
      <c r="K104" s="76"/>
      <c r="L104" s="76"/>
      <c r="M104" s="76"/>
      <c r="N104" s="76"/>
      <c r="O104" s="76"/>
      <c r="P104" s="76"/>
      <c r="S104" s="25">
        <v>102</v>
      </c>
      <c r="T104" s="25" t="s">
        <v>26</v>
      </c>
      <c r="U104" s="38" t="s">
        <v>346</v>
      </c>
      <c r="V104" s="38" t="s">
        <v>347</v>
      </c>
      <c r="W104" s="44"/>
      <c r="X104" s="27">
        <v>1972</v>
      </c>
      <c r="Y104" s="27">
        <v>11</v>
      </c>
      <c r="Z104" s="58"/>
      <c r="AB104" s="77"/>
      <c r="AC104" s="77"/>
      <c r="AD104" s="77"/>
      <c r="AE104" s="77"/>
      <c r="AF104" s="77"/>
      <c r="AG104" s="77"/>
      <c r="AH104" s="77"/>
    </row>
    <row r="105" spans="11:34">
      <c r="S105" s="25">
        <v>103</v>
      </c>
      <c r="T105" s="25" t="s">
        <v>26</v>
      </c>
      <c r="U105" s="38" t="s">
        <v>348</v>
      </c>
      <c r="V105" s="38" t="s">
        <v>25</v>
      </c>
      <c r="W105" s="44"/>
      <c r="X105" s="27">
        <v>1982</v>
      </c>
      <c r="Y105" s="27">
        <v>11</v>
      </c>
      <c r="Z105" s="58"/>
      <c r="AB105" s="77"/>
      <c r="AC105" s="77"/>
      <c r="AD105" s="77"/>
      <c r="AE105" s="77"/>
      <c r="AF105" s="77"/>
      <c r="AG105" s="77"/>
      <c r="AH105" s="77"/>
    </row>
    <row r="106" spans="11:34">
      <c r="S106" s="25">
        <v>104</v>
      </c>
      <c r="T106" s="25" t="s">
        <v>26</v>
      </c>
      <c r="U106" s="38" t="s">
        <v>349</v>
      </c>
      <c r="V106" s="38" t="s">
        <v>350</v>
      </c>
      <c r="W106" s="44"/>
      <c r="X106" s="27">
        <v>1984</v>
      </c>
      <c r="Y106" s="27">
        <v>11</v>
      </c>
      <c r="Z106" s="58"/>
      <c r="AB106" s="77"/>
      <c r="AC106" s="77"/>
      <c r="AD106" s="77"/>
      <c r="AE106" s="77"/>
      <c r="AF106" s="77"/>
      <c r="AG106" s="77"/>
      <c r="AH106" s="77"/>
    </row>
    <row r="107" spans="11:34">
      <c r="S107" s="25">
        <v>105</v>
      </c>
      <c r="T107" s="25" t="s">
        <v>116</v>
      </c>
      <c r="U107" s="52" t="s">
        <v>351</v>
      </c>
      <c r="V107" s="52" t="s">
        <v>209</v>
      </c>
      <c r="W107" s="25"/>
      <c r="X107" s="29">
        <v>1935</v>
      </c>
      <c r="Y107" s="25">
        <v>10</v>
      </c>
      <c r="Z107" s="58"/>
      <c r="AB107" s="77"/>
      <c r="AC107" s="77"/>
      <c r="AD107" s="77"/>
      <c r="AE107" s="77"/>
      <c r="AF107" s="77"/>
      <c r="AG107" s="77"/>
      <c r="AH107" s="77"/>
    </row>
    <row r="108" spans="11:34">
      <c r="S108" s="25">
        <v>106</v>
      </c>
      <c r="T108" s="25" t="s">
        <v>19</v>
      </c>
      <c r="U108" s="38" t="s">
        <v>352</v>
      </c>
      <c r="V108" s="38" t="s">
        <v>118</v>
      </c>
      <c r="W108" s="26"/>
      <c r="X108" s="27">
        <v>1946</v>
      </c>
      <c r="Y108" s="27">
        <v>10</v>
      </c>
      <c r="Z108" s="58"/>
      <c r="AB108" s="77"/>
      <c r="AC108" s="77"/>
      <c r="AD108" s="77"/>
      <c r="AE108" s="77"/>
      <c r="AF108" s="77"/>
      <c r="AG108" s="77"/>
      <c r="AH108" s="77"/>
    </row>
    <row r="109" spans="11:34">
      <c r="S109" s="25">
        <v>107</v>
      </c>
      <c r="T109" s="40" t="s">
        <v>16</v>
      </c>
      <c r="U109" s="38" t="s">
        <v>353</v>
      </c>
      <c r="V109" s="38" t="s">
        <v>354</v>
      </c>
      <c r="W109" s="26"/>
      <c r="X109" s="27">
        <v>1950</v>
      </c>
      <c r="Y109" s="27">
        <v>10</v>
      </c>
      <c r="Z109" s="58"/>
      <c r="AB109" s="77"/>
      <c r="AC109" s="77"/>
      <c r="AD109" s="77"/>
      <c r="AE109" s="77"/>
      <c r="AF109" s="77"/>
      <c r="AG109" s="77"/>
      <c r="AH109" s="77"/>
    </row>
    <row r="110" spans="11:34">
      <c r="S110" s="25">
        <v>108</v>
      </c>
      <c r="T110" s="25" t="s">
        <v>26</v>
      </c>
      <c r="U110" s="38" t="s">
        <v>355</v>
      </c>
      <c r="V110" s="38" t="s">
        <v>356</v>
      </c>
      <c r="W110" s="44"/>
      <c r="X110" s="27">
        <v>1973</v>
      </c>
      <c r="Y110" s="27">
        <v>10</v>
      </c>
      <c r="Z110" s="58"/>
      <c r="AB110" s="77"/>
      <c r="AC110" s="77"/>
      <c r="AD110" s="77"/>
      <c r="AE110" s="77"/>
      <c r="AF110" s="77"/>
      <c r="AG110" s="77"/>
      <c r="AH110" s="77"/>
    </row>
    <row r="111" spans="11:34">
      <c r="S111" s="25">
        <v>109</v>
      </c>
      <c r="T111" s="25" t="s">
        <v>26</v>
      </c>
      <c r="U111" s="38" t="s">
        <v>357</v>
      </c>
      <c r="V111" s="38" t="s">
        <v>358</v>
      </c>
      <c r="W111" s="44"/>
      <c r="X111" s="27">
        <v>1982</v>
      </c>
      <c r="Y111" s="27">
        <v>10</v>
      </c>
      <c r="Z111" s="58"/>
      <c r="AB111" s="77"/>
      <c r="AC111" s="77"/>
      <c r="AD111" s="77"/>
      <c r="AE111" s="77"/>
      <c r="AF111" s="77"/>
      <c r="AG111" s="77"/>
      <c r="AH111" s="77"/>
    </row>
    <row r="112" spans="11:34">
      <c r="S112" s="25">
        <v>110</v>
      </c>
      <c r="T112" s="25" t="s">
        <v>19</v>
      </c>
      <c r="U112" s="38" t="s">
        <v>359</v>
      </c>
      <c r="V112" s="38" t="s">
        <v>360</v>
      </c>
      <c r="W112" s="26"/>
      <c r="X112" s="27">
        <v>1951</v>
      </c>
      <c r="Y112" s="27">
        <v>5</v>
      </c>
      <c r="Z112" s="58"/>
      <c r="AB112" s="77"/>
      <c r="AC112" s="77"/>
      <c r="AD112" s="77"/>
      <c r="AE112" s="77"/>
      <c r="AF112" s="77"/>
      <c r="AG112" s="77"/>
      <c r="AH112" s="77"/>
    </row>
    <row r="113" spans="11:34">
      <c r="S113" s="25">
        <v>111</v>
      </c>
      <c r="T113" s="25" t="s">
        <v>19</v>
      </c>
      <c r="U113" s="38" t="s">
        <v>361</v>
      </c>
      <c r="V113" s="38" t="s">
        <v>362</v>
      </c>
      <c r="W113" s="26"/>
      <c r="X113" s="27">
        <v>1955</v>
      </c>
      <c r="Y113" s="27">
        <v>5</v>
      </c>
      <c r="Z113" s="58"/>
      <c r="AB113" s="77"/>
      <c r="AC113" s="77"/>
      <c r="AD113" s="77"/>
      <c r="AE113" s="77"/>
      <c r="AF113" s="77"/>
      <c r="AG113" s="77"/>
      <c r="AH113" s="77"/>
    </row>
    <row r="114" spans="11:34">
      <c r="S114" s="25">
        <v>112</v>
      </c>
      <c r="T114" s="40" t="s">
        <v>16</v>
      </c>
      <c r="U114" s="38" t="s">
        <v>363</v>
      </c>
      <c r="V114" s="38" t="s">
        <v>364</v>
      </c>
      <c r="W114" s="26"/>
      <c r="X114" s="27">
        <v>1960</v>
      </c>
      <c r="Y114" s="27">
        <v>5</v>
      </c>
      <c r="Z114" s="58"/>
      <c r="AB114" s="77"/>
      <c r="AC114" s="77"/>
      <c r="AD114" s="77"/>
      <c r="AE114" s="77"/>
      <c r="AF114" s="77"/>
      <c r="AG114" s="77"/>
      <c r="AH114" s="77"/>
    </row>
    <row r="115" spans="11:34">
      <c r="S115" s="25">
        <v>113</v>
      </c>
      <c r="T115" s="25" t="s">
        <v>26</v>
      </c>
      <c r="U115" s="38" t="s">
        <v>365</v>
      </c>
      <c r="V115" s="38" t="s">
        <v>278</v>
      </c>
      <c r="W115" s="44"/>
      <c r="X115" s="27">
        <v>1986</v>
      </c>
      <c r="Y115" s="27">
        <v>5</v>
      </c>
      <c r="Z115" s="58"/>
      <c r="AB115" s="77"/>
      <c r="AC115" s="77"/>
      <c r="AD115" s="77"/>
      <c r="AE115" s="77"/>
      <c r="AF115" s="77"/>
      <c r="AG115" s="77"/>
      <c r="AH115" s="77"/>
    </row>
    <row r="116" spans="11:34">
      <c r="K116" s="77"/>
      <c r="L116" s="77"/>
      <c r="M116" s="77"/>
      <c r="N116" s="77"/>
      <c r="O116" s="77"/>
      <c r="P116" s="77"/>
      <c r="S116" s="25">
        <v>114</v>
      </c>
      <c r="T116" s="40" t="s">
        <v>16</v>
      </c>
      <c r="U116" s="38" t="s">
        <v>366</v>
      </c>
      <c r="V116" s="38" t="s">
        <v>367</v>
      </c>
      <c r="W116" s="26"/>
      <c r="X116" s="27">
        <v>1962</v>
      </c>
      <c r="Y116" s="27">
        <v>0</v>
      </c>
      <c r="Z116" s="58"/>
      <c r="AB116" s="77"/>
      <c r="AC116" s="77"/>
      <c r="AD116" s="77"/>
      <c r="AE116" s="77"/>
      <c r="AF116" s="77"/>
      <c r="AG116" s="77"/>
      <c r="AH116" s="77"/>
    </row>
    <row r="117" spans="11:34">
      <c r="K117" s="77"/>
      <c r="L117" s="77"/>
      <c r="M117" s="77"/>
      <c r="N117" s="77"/>
      <c r="O117" s="77"/>
      <c r="P117" s="77"/>
      <c r="T117" s="77"/>
      <c r="U117" s="77"/>
      <c r="V117" s="77"/>
      <c r="W117" s="77"/>
      <c r="X117" s="77"/>
      <c r="Y117" s="77"/>
      <c r="AB117" s="77"/>
      <c r="AC117" s="77"/>
      <c r="AD117" s="77"/>
      <c r="AE117" s="77"/>
      <c r="AF117" s="77"/>
      <c r="AG117" s="77"/>
      <c r="AH117" s="77"/>
    </row>
    <row r="118" spans="11:34">
      <c r="K118" s="77"/>
      <c r="L118" s="77"/>
      <c r="M118" s="77"/>
      <c r="N118" s="77"/>
      <c r="O118" s="77"/>
      <c r="P118" s="77"/>
      <c r="AB118" s="77"/>
      <c r="AC118" s="77"/>
      <c r="AD118" s="77"/>
      <c r="AE118" s="77"/>
      <c r="AF118" s="77"/>
      <c r="AG118" s="77"/>
      <c r="AH118" s="77"/>
    </row>
    <row r="119" spans="11:34">
      <c r="K119" s="77"/>
      <c r="L119" s="77"/>
      <c r="M119" s="77"/>
      <c r="N119" s="77"/>
      <c r="O119" s="77"/>
      <c r="P119" s="77"/>
      <c r="T119" s="77"/>
      <c r="U119" s="77"/>
      <c r="V119" s="77"/>
      <c r="W119" s="77"/>
      <c r="X119" s="77"/>
      <c r="Y119" s="77"/>
      <c r="AB119" s="77"/>
      <c r="AH119" s="77"/>
    </row>
    <row r="120" spans="11:34">
      <c r="K120" s="77"/>
      <c r="L120" s="77"/>
      <c r="M120" s="77"/>
      <c r="N120" s="77"/>
      <c r="O120" s="77"/>
      <c r="P120" s="77"/>
      <c r="AB120" s="77"/>
      <c r="AH120" s="77"/>
    </row>
    <row r="121" spans="11:34">
      <c r="K121" s="77"/>
      <c r="L121" s="77"/>
      <c r="M121" s="77"/>
      <c r="N121" s="77"/>
      <c r="O121" s="77"/>
      <c r="P121" s="77"/>
      <c r="AB121" s="77"/>
      <c r="AH121" s="77"/>
    </row>
    <row r="122" spans="11:34">
      <c r="K122" s="77"/>
      <c r="L122" s="77"/>
      <c r="M122" s="77"/>
      <c r="N122" s="77"/>
      <c r="O122" s="77"/>
      <c r="P122" s="77"/>
      <c r="AB122" s="77"/>
      <c r="AH122" s="77"/>
    </row>
    <row r="123" spans="11:34">
      <c r="K123" s="77"/>
      <c r="L123" s="77"/>
      <c r="M123" s="77"/>
      <c r="N123" s="77"/>
      <c r="O123" s="77"/>
      <c r="P123" s="77"/>
      <c r="AB123" s="77"/>
      <c r="AH123" s="77"/>
    </row>
    <row r="124" spans="11:34">
      <c r="K124" s="77"/>
      <c r="L124" s="77"/>
      <c r="M124" s="77"/>
      <c r="N124" s="77"/>
      <c r="O124" s="77"/>
      <c r="P124" s="77"/>
      <c r="AB124" s="77"/>
      <c r="AH124" s="77"/>
    </row>
    <row r="125" spans="11:34">
      <c r="K125" s="77"/>
      <c r="L125" s="77"/>
      <c r="M125" s="77"/>
      <c r="N125" s="77"/>
      <c r="O125" s="77"/>
      <c r="P125" s="77"/>
      <c r="AB125" s="77"/>
      <c r="AH125" s="77"/>
    </row>
    <row r="126" spans="11:34">
      <c r="K126" s="77"/>
      <c r="L126" s="77"/>
      <c r="M126" s="77"/>
      <c r="N126" s="77"/>
      <c r="O126" s="77"/>
      <c r="P126" s="77"/>
      <c r="AB126" s="77"/>
      <c r="AH126" s="77"/>
    </row>
    <row r="127" spans="11:34">
      <c r="K127" s="77"/>
      <c r="L127" s="77"/>
      <c r="M127" s="77"/>
      <c r="N127" s="77"/>
      <c r="O127" s="77"/>
      <c r="P127" s="77"/>
      <c r="T127" s="76"/>
      <c r="U127" s="76"/>
      <c r="V127" s="76"/>
      <c r="W127" s="76"/>
      <c r="X127" s="76"/>
      <c r="Y127" s="76"/>
      <c r="AB127" s="77"/>
      <c r="AH127" s="77"/>
    </row>
    <row r="128" spans="11:34">
      <c r="K128" s="77"/>
      <c r="L128" s="77"/>
      <c r="M128" s="77"/>
      <c r="N128" s="77"/>
      <c r="O128" s="77"/>
      <c r="P128" s="77"/>
      <c r="T128" s="76"/>
      <c r="U128" s="76"/>
      <c r="V128" s="76"/>
      <c r="W128" s="76"/>
      <c r="X128" s="76"/>
      <c r="Y128" s="76"/>
      <c r="AB128" s="77"/>
      <c r="AH128" s="77"/>
    </row>
    <row r="129" spans="11:34">
      <c r="K129" s="77"/>
      <c r="L129" s="77"/>
      <c r="M129" s="77"/>
      <c r="N129" s="77"/>
      <c r="O129" s="77"/>
      <c r="P129" s="77"/>
      <c r="T129" s="76"/>
      <c r="U129" s="76"/>
      <c r="V129" s="76"/>
      <c r="W129" s="76"/>
      <c r="X129" s="76"/>
      <c r="Y129" s="76"/>
      <c r="AB129" s="77"/>
      <c r="AH129" s="77"/>
    </row>
    <row r="130" spans="11:34">
      <c r="K130" s="77"/>
      <c r="L130" s="77"/>
      <c r="M130" s="77"/>
      <c r="N130" s="77"/>
      <c r="O130" s="77"/>
      <c r="P130" s="77"/>
      <c r="T130" s="76"/>
      <c r="U130" s="76"/>
      <c r="V130" s="76"/>
      <c r="W130" s="76"/>
      <c r="X130" s="76"/>
      <c r="Y130" s="76"/>
      <c r="AB130" s="77"/>
      <c r="AH130" s="77"/>
    </row>
    <row r="131" spans="11:34">
      <c r="K131" s="77"/>
      <c r="L131" s="77"/>
      <c r="M131" s="77"/>
      <c r="N131" s="77"/>
      <c r="O131" s="77"/>
      <c r="P131" s="77"/>
      <c r="T131" s="76"/>
      <c r="U131" s="76"/>
      <c r="V131" s="76"/>
      <c r="W131" s="76"/>
      <c r="X131" s="76"/>
      <c r="Y131" s="76"/>
      <c r="AB131" s="77"/>
      <c r="AH131" s="77"/>
    </row>
    <row r="132" spans="11:34">
      <c r="K132" s="77"/>
      <c r="L132" s="77"/>
      <c r="M132" s="77"/>
      <c r="N132" s="77"/>
      <c r="O132" s="77"/>
      <c r="P132" s="77"/>
      <c r="T132" s="76"/>
      <c r="U132" s="76"/>
      <c r="V132" s="76"/>
      <c r="W132" s="76"/>
      <c r="X132" s="76"/>
      <c r="Y132" s="76"/>
      <c r="AB132" s="77"/>
      <c r="AH132" s="77"/>
    </row>
    <row r="133" spans="11:34">
      <c r="K133" s="77"/>
      <c r="L133" s="77"/>
      <c r="M133" s="77"/>
      <c r="N133" s="77"/>
      <c r="O133" s="77"/>
      <c r="P133" s="77"/>
    </row>
    <row r="134" spans="11:34">
      <c r="K134" s="77"/>
      <c r="L134" s="77"/>
      <c r="M134" s="77"/>
      <c r="N134" s="77"/>
      <c r="O134" s="77"/>
      <c r="P134" s="77"/>
    </row>
    <row r="135" spans="11:34">
      <c r="K135" s="77"/>
      <c r="L135" s="77"/>
      <c r="M135" s="77"/>
      <c r="N135" s="77"/>
      <c r="O135" s="77"/>
      <c r="P135" s="77"/>
      <c r="AH135" s="78"/>
    </row>
    <row r="136" spans="11:34">
      <c r="K136" s="77"/>
      <c r="L136" s="77"/>
      <c r="M136" s="77"/>
      <c r="N136" s="77"/>
      <c r="O136" s="77"/>
      <c r="P136" s="77"/>
      <c r="AH136" s="78"/>
    </row>
    <row r="137" spans="11:34">
      <c r="K137" s="77"/>
      <c r="L137" s="77"/>
      <c r="M137" s="77"/>
      <c r="N137" s="77"/>
      <c r="O137" s="77"/>
      <c r="P137" s="77"/>
      <c r="AH137" s="78"/>
    </row>
    <row r="138" spans="11:34">
      <c r="K138" s="77"/>
      <c r="L138" s="77"/>
      <c r="M138" s="77"/>
      <c r="N138" s="77"/>
      <c r="O138" s="77"/>
      <c r="P138" s="77"/>
      <c r="AH138" s="78"/>
    </row>
    <row r="139" spans="11:34">
      <c r="K139" s="77"/>
      <c r="L139" s="77"/>
      <c r="M139" s="77"/>
      <c r="N139" s="77"/>
      <c r="O139" s="77"/>
      <c r="P139" s="77"/>
      <c r="T139" s="76"/>
      <c r="U139" s="79"/>
      <c r="V139" s="79"/>
      <c r="W139" s="76"/>
      <c r="X139" s="76"/>
      <c r="Y139" s="76"/>
      <c r="AB139" s="80"/>
    </row>
    <row r="140" spans="11:34">
      <c r="K140" s="77"/>
      <c r="L140" s="77"/>
      <c r="M140" s="77"/>
      <c r="N140" s="77"/>
      <c r="O140" s="77"/>
      <c r="P140" s="77"/>
      <c r="AB140" s="78"/>
    </row>
    <row r="141" spans="11:34">
      <c r="K141" s="77"/>
      <c r="L141" s="77"/>
      <c r="M141" s="77"/>
      <c r="N141" s="77"/>
      <c r="O141" s="77"/>
      <c r="P141" s="77"/>
      <c r="AB141" s="78"/>
    </row>
    <row r="142" spans="11:34">
      <c r="K142" s="77"/>
      <c r="L142" s="77"/>
      <c r="M142" s="77"/>
      <c r="N142" s="77"/>
      <c r="O142" s="77"/>
      <c r="P142" s="77"/>
      <c r="AB142" s="78"/>
    </row>
    <row r="143" spans="11:34">
      <c r="K143" s="77"/>
      <c r="L143" s="77"/>
      <c r="M143" s="77"/>
      <c r="N143" s="77"/>
      <c r="O143" s="77"/>
      <c r="P143" s="77"/>
    </row>
    <row r="150" spans="2:36">
      <c r="AB150" s="76"/>
      <c r="AH150" s="76"/>
    </row>
    <row r="151" spans="2:36" s="76" customFormat="1">
      <c r="B151"/>
      <c r="C151" s="74"/>
      <c r="D151" s="74"/>
      <c r="E151"/>
      <c r="F151"/>
      <c r="G151"/>
      <c r="AB151"/>
      <c r="AC151"/>
      <c r="AD151" s="74"/>
      <c r="AE151" s="74"/>
      <c r="AF151"/>
      <c r="AG151"/>
      <c r="AH151"/>
      <c r="AI151" s="81"/>
      <c r="AJ151" s="81"/>
    </row>
    <row r="152" spans="2:36" s="76" customFormat="1">
      <c r="AB152"/>
      <c r="AC152"/>
      <c r="AD152" s="74"/>
      <c r="AE152" s="74"/>
      <c r="AF152"/>
      <c r="AG152"/>
      <c r="AH152"/>
      <c r="AI152" s="81"/>
      <c r="AJ152" s="81"/>
    </row>
    <row r="153" spans="2:36" s="76" customFormat="1">
      <c r="AB153"/>
      <c r="AC153"/>
      <c r="AD153" s="74"/>
      <c r="AE153" s="74"/>
      <c r="AF153"/>
      <c r="AG153"/>
      <c r="AH153"/>
      <c r="AI153" s="81"/>
      <c r="AJ153" s="81"/>
    </row>
    <row r="154" spans="2:36" s="76" customFormat="1">
      <c r="AB154"/>
      <c r="AC154"/>
      <c r="AD154" s="74"/>
      <c r="AE154" s="74"/>
      <c r="AF154"/>
      <c r="AG154"/>
      <c r="AH154"/>
      <c r="AI154" s="81"/>
      <c r="AJ154" s="81"/>
    </row>
    <row r="155" spans="2:36" s="76" customFormat="1">
      <c r="AB155"/>
      <c r="AC155"/>
      <c r="AD155" s="74"/>
      <c r="AE155" s="74"/>
      <c r="AF155"/>
      <c r="AG155"/>
      <c r="AH155"/>
      <c r="AI155" s="81"/>
      <c r="AJ155" s="81"/>
    </row>
    <row r="156" spans="2:36" s="76" customFormat="1">
      <c r="AB156"/>
      <c r="AC156"/>
      <c r="AD156" s="74"/>
      <c r="AE156" s="74"/>
      <c r="AF156"/>
      <c r="AG156"/>
      <c r="AH156"/>
      <c r="AI156" s="81"/>
      <c r="AJ156" s="81"/>
    </row>
    <row r="157" spans="2:36">
      <c r="B157" s="76"/>
      <c r="C157" s="76"/>
      <c r="D157" s="76"/>
      <c r="E157" s="76"/>
      <c r="F157" s="76"/>
      <c r="G157" s="76"/>
    </row>
    <row r="163" spans="2:36">
      <c r="K163" s="76"/>
      <c r="L163" s="79"/>
      <c r="M163" s="79"/>
      <c r="N163" s="76"/>
      <c r="O163" s="76"/>
      <c r="P163" s="76"/>
    </row>
    <row r="168" spans="2:36" s="77" customFormat="1">
      <c r="B168"/>
      <c r="C168" s="74"/>
      <c r="D168" s="74"/>
      <c r="E168"/>
      <c r="F168"/>
      <c r="G168"/>
      <c r="K168"/>
      <c r="L168" s="74"/>
      <c r="M168" s="74"/>
      <c r="N168"/>
      <c r="O168"/>
      <c r="P168"/>
      <c r="AB168"/>
      <c r="AC168"/>
      <c r="AD168" s="74"/>
      <c r="AE168" s="74"/>
      <c r="AF168"/>
      <c r="AG168"/>
      <c r="AH168"/>
      <c r="AI168" s="82"/>
      <c r="AJ168" s="82"/>
    </row>
    <row r="169" spans="2:36" s="77" customFormat="1">
      <c r="K169"/>
      <c r="L169" s="74"/>
      <c r="M169" s="74"/>
      <c r="N169"/>
      <c r="O169"/>
      <c r="P169"/>
      <c r="AB169"/>
      <c r="AC169"/>
      <c r="AD169" s="74"/>
      <c r="AE169" s="74"/>
      <c r="AF169"/>
      <c r="AG169"/>
      <c r="AH169"/>
      <c r="AI169" s="82"/>
      <c r="AJ169" s="82"/>
    </row>
    <row r="170" spans="2:36" s="77" customFormat="1">
      <c r="K170"/>
      <c r="L170" s="74"/>
      <c r="M170" s="74"/>
      <c r="N170"/>
      <c r="O170"/>
      <c r="P170"/>
      <c r="AB170"/>
      <c r="AC170"/>
      <c r="AD170" s="74"/>
      <c r="AE170" s="74"/>
      <c r="AF170"/>
      <c r="AG170"/>
      <c r="AH170"/>
      <c r="AI170" s="82"/>
      <c r="AJ170" s="82"/>
    </row>
    <row r="171" spans="2:36" s="77" customFormat="1">
      <c r="K171"/>
      <c r="L171" s="74"/>
      <c r="M171" s="74"/>
      <c r="N171"/>
      <c r="O171"/>
      <c r="P171"/>
      <c r="AB171"/>
      <c r="AC171"/>
      <c r="AD171" s="74"/>
      <c r="AE171" s="74"/>
      <c r="AF171"/>
      <c r="AG171"/>
      <c r="AH171"/>
      <c r="AI171" s="82"/>
      <c r="AJ171" s="82"/>
    </row>
    <row r="172" spans="2:36" s="77" customFormat="1">
      <c r="K172"/>
      <c r="L172" s="74"/>
      <c r="M172" s="74"/>
      <c r="N172"/>
      <c r="O172"/>
      <c r="P172"/>
      <c r="AB172"/>
      <c r="AC172"/>
      <c r="AD172" s="74"/>
      <c r="AE172" s="74"/>
      <c r="AF172"/>
      <c r="AG172"/>
      <c r="AH172"/>
      <c r="AI172" s="82"/>
      <c r="AJ172" s="82"/>
    </row>
    <row r="173" spans="2:36" s="77" customFormat="1">
      <c r="K173"/>
      <c r="L173" s="74"/>
      <c r="M173" s="74"/>
      <c r="N173"/>
      <c r="O173"/>
      <c r="P173"/>
      <c r="AB173"/>
      <c r="AC173"/>
      <c r="AD173" s="74"/>
      <c r="AE173" s="74"/>
      <c r="AF173"/>
      <c r="AG173"/>
      <c r="AH173"/>
      <c r="AI173" s="82"/>
      <c r="AJ173" s="82"/>
    </row>
    <row r="174" spans="2:36" s="77" customFormat="1">
      <c r="K174"/>
      <c r="L174" s="74"/>
      <c r="M174" s="74"/>
      <c r="N174"/>
      <c r="O174"/>
      <c r="P174"/>
      <c r="AB174"/>
      <c r="AC174"/>
      <c r="AD174" s="74"/>
      <c r="AE174" s="74"/>
      <c r="AF174"/>
      <c r="AG174"/>
      <c r="AH174"/>
      <c r="AI174" s="82"/>
      <c r="AJ174" s="82"/>
    </row>
    <row r="175" spans="2:36" s="77" customFormat="1">
      <c r="K175"/>
      <c r="L175" s="74"/>
      <c r="M175" s="74"/>
      <c r="N175"/>
      <c r="O175"/>
      <c r="P175"/>
      <c r="AB175"/>
      <c r="AC175"/>
      <c r="AD175" s="74"/>
      <c r="AE175" s="74"/>
      <c r="AF175"/>
      <c r="AG175"/>
      <c r="AH175"/>
      <c r="AI175" s="82"/>
      <c r="AJ175" s="82"/>
    </row>
    <row r="176" spans="2:36" s="77" customFormat="1">
      <c r="K176"/>
      <c r="L176" s="74"/>
      <c r="M176" s="74"/>
      <c r="N176"/>
      <c r="O176"/>
      <c r="P176"/>
      <c r="AB176"/>
      <c r="AC176"/>
      <c r="AD176" s="74"/>
      <c r="AE176" s="74"/>
      <c r="AF176"/>
      <c r="AG176"/>
      <c r="AH176"/>
      <c r="AI176" s="82"/>
      <c r="AJ176" s="82"/>
    </row>
    <row r="177" spans="11:36" s="77" customFormat="1">
      <c r="K177"/>
      <c r="L177" s="74"/>
      <c r="M177" s="74"/>
      <c r="N177"/>
      <c r="O177"/>
      <c r="P177"/>
      <c r="AB177"/>
      <c r="AC177"/>
      <c r="AD177" s="74"/>
      <c r="AE177" s="74"/>
      <c r="AF177"/>
      <c r="AG177"/>
      <c r="AH177"/>
      <c r="AI177" s="82"/>
      <c r="AJ177" s="82"/>
    </row>
    <row r="178" spans="11:36" s="77" customFormat="1">
      <c r="K178"/>
      <c r="L178" s="74"/>
      <c r="M178" s="74"/>
      <c r="N178"/>
      <c r="O178"/>
      <c r="P178"/>
      <c r="AB178"/>
      <c r="AC178"/>
      <c r="AD178" s="74"/>
      <c r="AE178" s="74"/>
      <c r="AF178"/>
      <c r="AG178"/>
      <c r="AH178"/>
      <c r="AI178" s="82"/>
      <c r="AJ178" s="82"/>
    </row>
    <row r="179" spans="11:36" s="77" customFormat="1">
      <c r="AB179"/>
      <c r="AC179"/>
      <c r="AD179" s="74"/>
      <c r="AE179" s="74"/>
      <c r="AF179"/>
      <c r="AG179"/>
      <c r="AH179"/>
      <c r="AI179" s="82"/>
      <c r="AJ179" s="82"/>
    </row>
    <row r="180" spans="11:36" s="77" customFormat="1">
      <c r="AB180"/>
      <c r="AC180"/>
      <c r="AD180" s="74"/>
      <c r="AE180" s="74"/>
      <c r="AF180"/>
      <c r="AG180"/>
      <c r="AH180"/>
      <c r="AI180" s="82"/>
      <c r="AJ180" s="82"/>
    </row>
    <row r="181" spans="11:36" s="77" customFormat="1">
      <c r="AB181"/>
      <c r="AC181"/>
      <c r="AD181" s="74"/>
      <c r="AE181" s="74"/>
      <c r="AF181"/>
      <c r="AG181"/>
      <c r="AH181"/>
      <c r="AI181" s="82"/>
      <c r="AJ181" s="82"/>
    </row>
    <row r="182" spans="11:36" s="77" customFormat="1">
      <c r="AB182"/>
      <c r="AC182"/>
      <c r="AD182" s="74"/>
      <c r="AE182" s="74"/>
      <c r="AF182"/>
      <c r="AG182"/>
      <c r="AH182"/>
      <c r="AI182" s="82"/>
      <c r="AJ182" s="82"/>
    </row>
    <row r="183" spans="11:36" s="77" customFormat="1">
      <c r="AB183"/>
      <c r="AC183"/>
      <c r="AD183" s="74"/>
      <c r="AE183" s="74"/>
      <c r="AF183"/>
      <c r="AG183"/>
      <c r="AH183"/>
      <c r="AI183" s="82"/>
      <c r="AJ183" s="82"/>
    </row>
    <row r="184" spans="11:36" s="77" customFormat="1">
      <c r="T184"/>
      <c r="U184" s="74"/>
      <c r="V184" s="74"/>
      <c r="W184"/>
      <c r="X184"/>
      <c r="Y184"/>
      <c r="AB184"/>
      <c r="AC184"/>
      <c r="AD184" s="74"/>
      <c r="AE184" s="74"/>
      <c r="AF184"/>
      <c r="AG184"/>
      <c r="AH184"/>
      <c r="AI184" s="82"/>
      <c r="AJ184" s="82"/>
    </row>
    <row r="185" spans="11:36" s="77" customFormat="1">
      <c r="T185"/>
      <c r="U185" s="74"/>
      <c r="V185" s="74"/>
      <c r="W185"/>
      <c r="X185"/>
      <c r="Y185"/>
      <c r="AB185"/>
      <c r="AC185"/>
      <c r="AD185" s="74"/>
      <c r="AE185" s="74"/>
      <c r="AF185"/>
      <c r="AG185"/>
      <c r="AH185"/>
      <c r="AI185" s="82"/>
      <c r="AJ185" s="82"/>
    </row>
    <row r="186" spans="11:36" s="77" customFormat="1">
      <c r="T186"/>
      <c r="U186" s="74"/>
      <c r="V186" s="74"/>
      <c r="W186"/>
      <c r="X186"/>
      <c r="Y186"/>
      <c r="AB186"/>
      <c r="AC186"/>
      <c r="AD186" s="74"/>
      <c r="AE186" s="74"/>
      <c r="AF186"/>
      <c r="AG186"/>
      <c r="AH186"/>
      <c r="AI186" s="82"/>
      <c r="AJ186" s="82"/>
    </row>
    <row r="187" spans="11:36" s="77" customFormat="1">
      <c r="T187"/>
      <c r="U187" s="74"/>
      <c r="V187" s="74"/>
      <c r="W187"/>
      <c r="X187"/>
      <c r="Y187"/>
      <c r="AB187"/>
      <c r="AC187"/>
      <c r="AD187" s="74"/>
      <c r="AE187" s="74"/>
      <c r="AF187"/>
      <c r="AG187"/>
      <c r="AH187"/>
      <c r="AI187" s="82"/>
      <c r="AJ187" s="82"/>
    </row>
    <row r="188" spans="11:36" s="77" customFormat="1">
      <c r="T188"/>
      <c r="U188" s="74"/>
      <c r="V188" s="74"/>
      <c r="W188"/>
      <c r="X188"/>
      <c r="Y188"/>
      <c r="AB188"/>
      <c r="AC188"/>
      <c r="AD188" s="74"/>
      <c r="AE188" s="74"/>
      <c r="AF188"/>
      <c r="AG188"/>
      <c r="AH188"/>
      <c r="AI188" s="82"/>
      <c r="AJ188" s="82"/>
    </row>
    <row r="189" spans="11:36" s="77" customFormat="1">
      <c r="T189"/>
      <c r="U189" s="74"/>
      <c r="V189" s="74"/>
      <c r="W189"/>
      <c r="X189"/>
      <c r="Y189"/>
      <c r="AB189"/>
      <c r="AC189"/>
      <c r="AD189" s="74"/>
      <c r="AE189" s="74"/>
      <c r="AF189"/>
      <c r="AG189"/>
      <c r="AH189"/>
      <c r="AI189" s="82"/>
      <c r="AJ189" s="82"/>
    </row>
    <row r="190" spans="11:36" s="77" customFormat="1">
      <c r="T190"/>
      <c r="U190" s="74"/>
      <c r="V190" s="74"/>
      <c r="W190"/>
      <c r="X190"/>
      <c r="Y190"/>
      <c r="AB190"/>
      <c r="AC190"/>
      <c r="AD190" s="74"/>
      <c r="AE190" s="74"/>
      <c r="AF190"/>
      <c r="AG190"/>
      <c r="AH190"/>
      <c r="AI190" s="82"/>
      <c r="AJ190" s="82"/>
    </row>
    <row r="191" spans="11:36" s="77" customFormat="1">
      <c r="T191"/>
      <c r="U191" s="74"/>
      <c r="V191" s="74"/>
      <c r="W191"/>
      <c r="X191"/>
      <c r="Y191"/>
      <c r="AB191"/>
      <c r="AC191"/>
      <c r="AD191" s="74"/>
      <c r="AE191" s="74"/>
      <c r="AF191"/>
      <c r="AG191"/>
      <c r="AH191"/>
      <c r="AI191" s="82"/>
      <c r="AJ191" s="82"/>
    </row>
    <row r="192" spans="11:36" s="77" customFormat="1">
      <c r="T192"/>
      <c r="U192" s="74"/>
      <c r="V192" s="74"/>
      <c r="W192"/>
      <c r="X192"/>
      <c r="Y192"/>
      <c r="AB192"/>
      <c r="AC192"/>
      <c r="AD192" s="74"/>
      <c r="AE192" s="74"/>
      <c r="AF192"/>
      <c r="AG192"/>
      <c r="AH192"/>
      <c r="AI192" s="82"/>
      <c r="AJ192" s="82"/>
    </row>
    <row r="193" spans="1:36" s="77" customFormat="1">
      <c r="T193"/>
      <c r="U193" s="74"/>
      <c r="V193" s="74"/>
      <c r="W193"/>
      <c r="X193"/>
      <c r="Y193"/>
      <c r="AB193"/>
      <c r="AC193"/>
      <c r="AD193" s="74"/>
      <c r="AE193" s="74"/>
      <c r="AF193"/>
      <c r="AG193"/>
      <c r="AH193"/>
      <c r="AI193" s="82"/>
      <c r="AJ193" s="82"/>
    </row>
    <row r="194" spans="1:36" s="77" customFormat="1">
      <c r="T194"/>
      <c r="U194" s="74"/>
      <c r="V194" s="74"/>
      <c r="W194"/>
      <c r="X194"/>
      <c r="Y194"/>
      <c r="AB194"/>
      <c r="AC194"/>
      <c r="AD194" s="74"/>
      <c r="AE194" s="74"/>
      <c r="AF194"/>
      <c r="AG194"/>
      <c r="AH194"/>
      <c r="AI194" s="82"/>
      <c r="AJ194" s="82"/>
    </row>
    <row r="195" spans="1:36" s="77" customFormat="1">
      <c r="T195"/>
      <c r="U195" s="74"/>
      <c r="V195" s="74"/>
      <c r="W195"/>
      <c r="X195"/>
      <c r="Y195"/>
      <c r="AB195"/>
      <c r="AC195"/>
      <c r="AD195" s="74"/>
      <c r="AE195" s="74"/>
      <c r="AF195"/>
      <c r="AG195"/>
      <c r="AH195"/>
      <c r="AI195" s="82"/>
      <c r="AJ195" s="82"/>
    </row>
    <row r="196" spans="1:36" s="77" customFormat="1">
      <c r="T196"/>
      <c r="U196" s="74"/>
      <c r="V196" s="74"/>
      <c r="W196"/>
      <c r="X196"/>
      <c r="Y196"/>
      <c r="AB196"/>
      <c r="AC196"/>
      <c r="AD196" s="74"/>
      <c r="AE196" s="74"/>
      <c r="AF196"/>
      <c r="AG196"/>
      <c r="AH196"/>
      <c r="AI196" s="82"/>
      <c r="AJ196" s="82"/>
    </row>
    <row r="197" spans="1:36" s="77" customFormat="1">
      <c r="T197"/>
      <c r="U197" s="74"/>
      <c r="V197" s="74"/>
      <c r="W197"/>
      <c r="X197"/>
      <c r="Y197"/>
      <c r="AB197"/>
      <c r="AC197"/>
      <c r="AD197" s="74"/>
      <c r="AE197" s="74"/>
      <c r="AF197"/>
      <c r="AG197"/>
      <c r="AH197"/>
      <c r="AI197" s="82"/>
      <c r="AJ197" s="82"/>
    </row>
    <row r="198" spans="1:36">
      <c r="B198" s="77"/>
      <c r="C198" s="77"/>
      <c r="D198" s="77"/>
      <c r="E198" s="77"/>
      <c r="F198" s="77"/>
      <c r="G198" s="77"/>
    </row>
    <row r="200" spans="1:36">
      <c r="H200" s="78"/>
      <c r="Q200" s="78"/>
      <c r="Z200" s="78"/>
    </row>
    <row r="201" spans="1:36">
      <c r="G201" s="78"/>
      <c r="H201" s="78"/>
      <c r="Q201" s="78"/>
      <c r="Z201" s="78"/>
    </row>
    <row r="202" spans="1:36">
      <c r="G202" s="78"/>
      <c r="H202" s="78"/>
      <c r="Q202" s="78"/>
      <c r="Z202" s="78"/>
    </row>
    <row r="203" spans="1:36">
      <c r="G203" s="78"/>
      <c r="H203" s="78"/>
      <c r="Q203" s="78"/>
      <c r="Z203" s="78"/>
    </row>
    <row r="204" spans="1:36">
      <c r="A204" s="80"/>
      <c r="G204" s="78"/>
      <c r="J204" s="80"/>
      <c r="S204" s="80"/>
    </row>
    <row r="205" spans="1:36" s="78" customFormat="1">
      <c r="B205" s="80"/>
      <c r="C205" s="83"/>
      <c r="D205" s="83"/>
      <c r="E205" s="80"/>
      <c r="F205" s="80"/>
      <c r="G205"/>
      <c r="H205"/>
      <c r="K205"/>
      <c r="L205" s="74"/>
      <c r="M205" s="74"/>
      <c r="N205"/>
      <c r="O205"/>
      <c r="P205"/>
      <c r="Q205"/>
      <c r="T205"/>
      <c r="U205" s="74"/>
      <c r="V205" s="74"/>
      <c r="W205"/>
      <c r="X205"/>
      <c r="Y205"/>
      <c r="Z205"/>
      <c r="AB205"/>
      <c r="AC205"/>
      <c r="AD205" s="74"/>
      <c r="AE205" s="74"/>
      <c r="AF205"/>
      <c r="AG205"/>
      <c r="AH205"/>
      <c r="AI205" s="84"/>
      <c r="AJ205" s="84"/>
    </row>
    <row r="206" spans="1:36" s="78" customFormat="1">
      <c r="E206" s="85">
        <v>1981</v>
      </c>
      <c r="G206"/>
      <c r="H206"/>
      <c r="K206"/>
      <c r="L206" s="74"/>
      <c r="M206" s="74"/>
      <c r="N206"/>
      <c r="O206"/>
      <c r="P206"/>
      <c r="Q206"/>
      <c r="T206"/>
      <c r="U206" s="74"/>
      <c r="V206" s="74"/>
      <c r="W206"/>
      <c r="X206"/>
      <c r="Y206"/>
      <c r="Z206"/>
      <c r="AB206"/>
      <c r="AC206"/>
      <c r="AD206" s="74"/>
      <c r="AE206" s="74"/>
      <c r="AF206"/>
      <c r="AG206"/>
      <c r="AH206"/>
      <c r="AI206" s="84"/>
      <c r="AJ206" s="84"/>
    </row>
    <row r="207" spans="1:36" s="78" customFormat="1">
      <c r="E207" s="86">
        <v>1971</v>
      </c>
      <c r="G207"/>
      <c r="H207"/>
      <c r="K207"/>
      <c r="L207" s="74"/>
      <c r="M207" s="74"/>
      <c r="N207"/>
      <c r="O207"/>
      <c r="P207"/>
      <c r="Q207"/>
      <c r="T207"/>
      <c r="U207" s="74"/>
      <c r="V207" s="74"/>
      <c r="W207"/>
      <c r="X207"/>
      <c r="Y207"/>
      <c r="Z207"/>
      <c r="AB207"/>
      <c r="AC207"/>
      <c r="AD207" s="74"/>
      <c r="AE207" s="74"/>
      <c r="AF207"/>
      <c r="AG207"/>
      <c r="AH207"/>
      <c r="AI207" s="84"/>
      <c r="AJ207" s="84"/>
    </row>
    <row r="208" spans="1:36">
      <c r="B208" s="78"/>
      <c r="C208" s="78"/>
      <c r="D208" s="78"/>
      <c r="E208" s="86">
        <v>1989</v>
      </c>
      <c r="F208" s="78"/>
    </row>
    <row r="209" spans="2:36">
      <c r="E209" s="86">
        <v>1987</v>
      </c>
    </row>
    <row r="215" spans="2:36" s="76" customFormat="1">
      <c r="B215"/>
      <c r="C215" s="74"/>
      <c r="D215" s="74"/>
      <c r="E215"/>
      <c r="F215"/>
      <c r="G215"/>
      <c r="K215"/>
      <c r="L215" s="74"/>
      <c r="M215" s="74"/>
      <c r="N215"/>
      <c r="O215"/>
      <c r="P215"/>
      <c r="T215"/>
      <c r="U215" s="74"/>
      <c r="V215" s="74"/>
      <c r="W215"/>
      <c r="X215"/>
      <c r="Y215"/>
      <c r="AB215"/>
      <c r="AC215"/>
      <c r="AD215" s="74"/>
      <c r="AE215" s="74"/>
      <c r="AF215"/>
      <c r="AG215"/>
      <c r="AH215"/>
      <c r="AI215" s="81"/>
      <c r="AJ215" s="81"/>
    </row>
    <row r="216" spans="2:36">
      <c r="B216" s="76"/>
      <c r="C216" s="79"/>
      <c r="D216" s="79"/>
      <c r="E216" s="76"/>
      <c r="F216" s="76"/>
      <c r="G216" s="76"/>
    </row>
  </sheetData>
  <mergeCells count="4">
    <mergeCell ref="A1:H1"/>
    <mergeCell ref="J1:Q1"/>
    <mergeCell ref="S1:Z1"/>
    <mergeCell ref="AB1:AM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client</cp:lastModifiedBy>
  <dcterms:created xsi:type="dcterms:W3CDTF">2019-08-10T19:09:50Z</dcterms:created>
  <dcterms:modified xsi:type="dcterms:W3CDTF">2019-08-13T21:30:14Z</dcterms:modified>
</cp:coreProperties>
</file>